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hidePivotFieldList="1"/>
  <xr:revisionPtr revIDLastSave="0" documentId="13_ncr:1_{5ECDD72C-441A-442E-80A7-0301A8168FFE}" xr6:coauthVersionLast="47" xr6:coauthVersionMax="47" xr10:uidLastSave="{00000000-0000-0000-0000-000000000000}"/>
  <bookViews>
    <workbookView xWindow="28680" yWindow="-1500" windowWidth="29040" windowHeight="15720" xr2:uid="{00000000-000D-0000-FFFF-FFFF00000000}"/>
  </bookViews>
  <sheets>
    <sheet name="Results" sheetId="5" r:id="rId1"/>
  </sheets>
  <definedNames>
    <definedName name="_xlnm.Print_Area" localSheetId="0">Results!$A$1:$AZ$44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9" i="5" l="1"/>
  <c r="AZ16" i="5"/>
  <c r="AZ17" i="5"/>
  <c r="AY10" i="5"/>
  <c r="AY11" i="5"/>
  <c r="AY9" i="5"/>
  <c r="AY14" i="5"/>
  <c r="AY17" i="5"/>
  <c r="AY18" i="5"/>
  <c r="AY20" i="5"/>
  <c r="AY25" i="5"/>
  <c r="AY19" i="5"/>
  <c r="AY21" i="5"/>
  <c r="AY22" i="5"/>
  <c r="AY23" i="5"/>
  <c r="AY16" i="5"/>
  <c r="AY24" i="5"/>
  <c r="AY15" i="5"/>
  <c r="AY35" i="5"/>
  <c r="AY28" i="5"/>
  <c r="AY29" i="5"/>
  <c r="AY32" i="5"/>
  <c r="AY31" i="5"/>
  <c r="AY33" i="5"/>
  <c r="AY34" i="5"/>
  <c r="AY36" i="5"/>
  <c r="AY30" i="5"/>
  <c r="AY44" i="5"/>
  <c r="AY41" i="5"/>
  <c r="AY40" i="5"/>
  <c r="AY42" i="5"/>
  <c r="AY43" i="5"/>
  <c r="AY8" i="5"/>
</calcChain>
</file>

<file path=xl/sharedStrings.xml><?xml version="1.0" encoding="utf-8"?>
<sst xmlns="http://schemas.openxmlformats.org/spreadsheetml/2006/main" count="47" uniqueCount="47">
  <si>
    <t xml:space="preserve">Trial: </t>
  </si>
  <si>
    <t xml:space="preserve">Date: </t>
  </si>
  <si>
    <t xml:space="preserve">Location: </t>
  </si>
  <si>
    <t>Section</t>
  </si>
  <si>
    <t>Lap</t>
  </si>
  <si>
    <t>Position</t>
  </si>
  <si>
    <t>RiderNr. &amp; Full Name</t>
  </si>
  <si>
    <t>[1] Masters</t>
  </si>
  <si>
    <t>[2] Experts</t>
  </si>
  <si>
    <t>[3] Intermediates</t>
  </si>
  <si>
    <t>[4] Clubman</t>
  </si>
  <si>
    <t>Total</t>
  </si>
  <si>
    <t>2. Devon Mackenzie (DBN)</t>
  </si>
  <si>
    <t>4. Kyle Brummer</t>
  </si>
  <si>
    <t>7. Jonathan Cooper</t>
  </si>
  <si>
    <t>8. Mark Fox (EL)</t>
  </si>
  <si>
    <t>9. Aidan Mills</t>
  </si>
  <si>
    <t>15. Bradley McEwan</t>
  </si>
  <si>
    <t>16. Charlie Simpson</t>
  </si>
  <si>
    <t>17. Gordon Mc Ewan</t>
  </si>
  <si>
    <t>18. Fanus Boshoff</t>
  </si>
  <si>
    <t>19. Jake Fox (EL)</t>
  </si>
  <si>
    <t>21. Murray Southey</t>
  </si>
  <si>
    <t>22. Corne Van Biljon</t>
  </si>
  <si>
    <t>26. Ryan Van Eyk</t>
  </si>
  <si>
    <t>27. Reese McEwan</t>
  </si>
  <si>
    <t>28. Tyrone Simpson</t>
  </si>
  <si>
    <t>29. Russell Heger EL</t>
  </si>
  <si>
    <t xml:space="preserve">111. John Robbie </t>
  </si>
  <si>
    <t>39. Henri Van Rensburg</t>
  </si>
  <si>
    <t>40. Vivian Moller</t>
  </si>
  <si>
    <t>43. Theo Van Niekerk</t>
  </si>
  <si>
    <t>46. Dawie Louw</t>
  </si>
  <si>
    <t>48. Alison Simpson</t>
  </si>
  <si>
    <t>54. Ian Robbie</t>
  </si>
  <si>
    <t>56. Barry Nezar</t>
  </si>
  <si>
    <t>58. Dan Heger EL</t>
  </si>
  <si>
    <t>103. Tiago Culverwell</t>
  </si>
  <si>
    <t>126. Damien Berry</t>
  </si>
  <si>
    <t>155. Andrew Harris</t>
  </si>
  <si>
    <t>82. Andrew Cooper</t>
  </si>
  <si>
    <t>98. Blake McEwan</t>
  </si>
  <si>
    <t>Cleans</t>
  </si>
  <si>
    <t>Nationals Round 4</t>
  </si>
  <si>
    <t>05 October 2025</t>
  </si>
  <si>
    <t>Meyers Farm</t>
  </si>
  <si>
    <t>47. Caydin Heunis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</si>
</sst>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indent="1"/>
    </xf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0" fillId="0" borderId="2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5"/>
  <sheetViews>
    <sheetView tabSelected="1" zoomScale="90" zoomScaleNormal="90" workbookViewId="0">
      <selection activeCell="B1" sqref="B1"/>
    </sheetView>
  </sheetViews>
  <sheetFormatPr defaultRowHeight="14.4" x14ac:dyDescent="0.3"/>
  <cols>
    <col min="2" max="2" width="24.33203125" bestFit="1" customWidth="1"/>
    <col min="3" max="50" width="3.109375" customWidth="1"/>
    <col min="51" max="51" width="6.6640625" style="4" customWidth="1"/>
    <col min="52" max="52" width="6.44140625" customWidth="1"/>
  </cols>
  <sheetData>
    <row r="1" spans="1:52" x14ac:dyDescent="0.3">
      <c r="A1" s="2" t="s">
        <v>0</v>
      </c>
      <c r="B1" s="2" t="s">
        <v>43</v>
      </c>
    </row>
    <row r="2" spans="1:52" x14ac:dyDescent="0.3">
      <c r="A2" s="2" t="s">
        <v>1</v>
      </c>
      <c r="B2" s="3" t="s">
        <v>44</v>
      </c>
    </row>
    <row r="3" spans="1:52" x14ac:dyDescent="0.3">
      <c r="A3" s="2" t="s">
        <v>2</v>
      </c>
      <c r="B3" s="2" t="s">
        <v>45</v>
      </c>
    </row>
    <row r="4" spans="1:52" x14ac:dyDescent="0.3">
      <c r="A4" s="2"/>
      <c r="B4" s="4" t="s">
        <v>3</v>
      </c>
      <c r="C4" s="2">
        <v>1</v>
      </c>
      <c r="D4" s="2"/>
      <c r="E4" s="2"/>
      <c r="F4" s="2"/>
      <c r="G4" s="10">
        <v>2</v>
      </c>
      <c r="H4" s="2"/>
      <c r="I4" s="2"/>
      <c r="J4" s="2"/>
      <c r="K4" s="10">
        <v>3</v>
      </c>
      <c r="L4" s="2"/>
      <c r="M4" s="2"/>
      <c r="N4" s="2"/>
      <c r="O4" s="10">
        <v>4</v>
      </c>
      <c r="P4" s="2"/>
      <c r="Q4" s="2"/>
      <c r="R4" s="2"/>
      <c r="S4" s="10">
        <v>5</v>
      </c>
      <c r="T4" s="2"/>
      <c r="U4" s="2"/>
      <c r="V4" s="2"/>
      <c r="W4" s="10">
        <v>6</v>
      </c>
      <c r="X4" s="2"/>
      <c r="Y4" s="2"/>
      <c r="Z4" s="2"/>
      <c r="AA4" s="10">
        <v>7</v>
      </c>
      <c r="AB4" s="2"/>
      <c r="AC4" s="2"/>
      <c r="AD4" s="2"/>
      <c r="AE4" s="10">
        <v>8</v>
      </c>
      <c r="AF4" s="2"/>
      <c r="AG4" s="2"/>
      <c r="AH4" s="2"/>
      <c r="AI4" s="10">
        <v>9</v>
      </c>
      <c r="AJ4" s="2"/>
      <c r="AK4" s="2"/>
      <c r="AL4" s="2"/>
      <c r="AM4" s="10">
        <v>10</v>
      </c>
      <c r="AN4" s="2"/>
      <c r="AO4" s="2"/>
      <c r="AP4" s="2"/>
      <c r="AQ4" s="10">
        <v>11</v>
      </c>
      <c r="AR4" s="2"/>
      <c r="AS4" s="2"/>
      <c r="AT4" s="2"/>
      <c r="AU4" s="10">
        <v>12</v>
      </c>
      <c r="AV4" s="2"/>
      <c r="AW4" s="2"/>
      <c r="AX4" s="2"/>
      <c r="AY4" s="11" t="s">
        <v>11</v>
      </c>
      <c r="AZ4" s="2" t="s">
        <v>42</v>
      </c>
    </row>
    <row r="5" spans="1:52" x14ac:dyDescent="0.3">
      <c r="A5" s="2"/>
      <c r="B5" s="4" t="s">
        <v>4</v>
      </c>
      <c r="C5" s="2">
        <v>1</v>
      </c>
      <c r="D5" s="2">
        <v>2</v>
      </c>
      <c r="E5" s="2">
        <v>3</v>
      </c>
      <c r="F5" s="2">
        <v>4</v>
      </c>
      <c r="G5" s="10">
        <v>1</v>
      </c>
      <c r="H5" s="2">
        <v>2</v>
      </c>
      <c r="I5" s="2">
        <v>3</v>
      </c>
      <c r="J5" s="2">
        <v>4</v>
      </c>
      <c r="K5" s="10">
        <v>1</v>
      </c>
      <c r="L5" s="2">
        <v>2</v>
      </c>
      <c r="M5" s="2">
        <v>3</v>
      </c>
      <c r="N5" s="2">
        <v>4</v>
      </c>
      <c r="O5" s="10">
        <v>1</v>
      </c>
      <c r="P5" s="2">
        <v>2</v>
      </c>
      <c r="Q5" s="2">
        <v>3</v>
      </c>
      <c r="R5" s="2">
        <v>4</v>
      </c>
      <c r="S5" s="10">
        <v>1</v>
      </c>
      <c r="T5" s="2">
        <v>2</v>
      </c>
      <c r="U5" s="2">
        <v>3</v>
      </c>
      <c r="V5" s="2">
        <v>4</v>
      </c>
      <c r="W5" s="10">
        <v>1</v>
      </c>
      <c r="X5" s="2">
        <v>2</v>
      </c>
      <c r="Y5" s="2">
        <v>3</v>
      </c>
      <c r="Z5" s="2">
        <v>4</v>
      </c>
      <c r="AA5" s="10">
        <v>1</v>
      </c>
      <c r="AB5" s="2">
        <v>2</v>
      </c>
      <c r="AC5" s="2">
        <v>3</v>
      </c>
      <c r="AD5" s="2">
        <v>4</v>
      </c>
      <c r="AE5" s="10">
        <v>1</v>
      </c>
      <c r="AF5" s="2">
        <v>2</v>
      </c>
      <c r="AG5" s="2">
        <v>3</v>
      </c>
      <c r="AH5" s="2">
        <v>4</v>
      </c>
      <c r="AI5" s="10">
        <v>1</v>
      </c>
      <c r="AJ5" s="2">
        <v>2</v>
      </c>
      <c r="AK5" s="2">
        <v>3</v>
      </c>
      <c r="AL5" s="2">
        <v>4</v>
      </c>
      <c r="AM5" s="10">
        <v>1</v>
      </c>
      <c r="AN5" s="2">
        <v>2</v>
      </c>
      <c r="AO5" s="2">
        <v>3</v>
      </c>
      <c r="AP5" s="2">
        <v>4</v>
      </c>
      <c r="AQ5" s="10">
        <v>1</v>
      </c>
      <c r="AR5" s="2">
        <v>2</v>
      </c>
      <c r="AS5" s="2">
        <v>3</v>
      </c>
      <c r="AT5" s="2">
        <v>4</v>
      </c>
      <c r="AU5" s="10">
        <v>1</v>
      </c>
      <c r="AV5" s="2">
        <v>2</v>
      </c>
      <c r="AW5" s="2">
        <v>3</v>
      </c>
      <c r="AX5" s="2">
        <v>4</v>
      </c>
      <c r="AY5" s="11"/>
      <c r="AZ5" s="2"/>
    </row>
    <row r="6" spans="1:52" x14ac:dyDescent="0.3">
      <c r="A6" s="5" t="s">
        <v>5</v>
      </c>
      <c r="B6" s="2" t="s">
        <v>6</v>
      </c>
      <c r="G6" s="12"/>
      <c r="K6" s="12"/>
      <c r="O6" s="12"/>
      <c r="S6" s="12"/>
      <c r="W6" s="12"/>
      <c r="AA6" s="12"/>
      <c r="AE6" s="12"/>
      <c r="AI6" s="12"/>
      <c r="AM6" s="12"/>
      <c r="AQ6" s="12"/>
      <c r="AU6" s="12"/>
      <c r="AY6" s="10"/>
    </row>
    <row r="7" spans="1:52" x14ac:dyDescent="0.3">
      <c r="A7" s="5"/>
      <c r="B7" s="6" t="s">
        <v>7</v>
      </c>
      <c r="G7" s="12"/>
      <c r="K7" s="12"/>
      <c r="O7" s="12"/>
      <c r="S7" s="12"/>
      <c r="W7" s="12"/>
      <c r="AA7" s="12"/>
      <c r="AE7" s="12"/>
      <c r="AI7" s="12"/>
      <c r="AM7" s="12"/>
      <c r="AQ7" s="12"/>
      <c r="AU7" s="12"/>
      <c r="AY7" s="10"/>
    </row>
    <row r="8" spans="1:52" x14ac:dyDescent="0.3">
      <c r="A8" s="5">
        <v>1</v>
      </c>
      <c r="B8" s="1" t="s">
        <v>12</v>
      </c>
      <c r="C8">
        <v>3</v>
      </c>
      <c r="D8">
        <v>2</v>
      </c>
      <c r="E8">
        <v>0</v>
      </c>
      <c r="G8" s="12">
        <v>1</v>
      </c>
      <c r="H8">
        <v>3</v>
      </c>
      <c r="I8">
        <v>3</v>
      </c>
      <c r="K8" s="12">
        <v>1</v>
      </c>
      <c r="L8">
        <v>0</v>
      </c>
      <c r="M8">
        <v>0</v>
      </c>
      <c r="O8" s="12">
        <v>0</v>
      </c>
      <c r="P8">
        <v>0</v>
      </c>
      <c r="Q8">
        <v>1</v>
      </c>
      <c r="S8" s="12">
        <v>0</v>
      </c>
      <c r="T8">
        <v>0</v>
      </c>
      <c r="U8">
        <v>0</v>
      </c>
      <c r="W8" s="12">
        <v>0</v>
      </c>
      <c r="X8">
        <v>1</v>
      </c>
      <c r="Y8">
        <v>1</v>
      </c>
      <c r="AA8" s="12">
        <v>1</v>
      </c>
      <c r="AB8">
        <v>1</v>
      </c>
      <c r="AC8">
        <v>0</v>
      </c>
      <c r="AE8" s="12">
        <v>0</v>
      </c>
      <c r="AF8">
        <v>0</v>
      </c>
      <c r="AG8">
        <v>0</v>
      </c>
      <c r="AI8" s="12">
        <v>2</v>
      </c>
      <c r="AJ8">
        <v>0</v>
      </c>
      <c r="AK8">
        <v>0</v>
      </c>
      <c r="AM8" s="12">
        <v>0</v>
      </c>
      <c r="AN8">
        <v>1</v>
      </c>
      <c r="AO8">
        <v>1</v>
      </c>
      <c r="AQ8" s="12">
        <v>0</v>
      </c>
      <c r="AR8">
        <v>0</v>
      </c>
      <c r="AS8">
        <v>0</v>
      </c>
      <c r="AU8" s="12">
        <v>1</v>
      </c>
      <c r="AV8">
        <v>1</v>
      </c>
      <c r="AW8">
        <v>1</v>
      </c>
      <c r="AY8" s="10">
        <f>SUM(C8:AX8)</f>
        <v>25</v>
      </c>
    </row>
    <row r="9" spans="1:52" x14ac:dyDescent="0.3">
      <c r="A9" s="5">
        <v>2</v>
      </c>
      <c r="B9" s="1" t="s">
        <v>15</v>
      </c>
      <c r="C9">
        <v>1</v>
      </c>
      <c r="D9">
        <v>1</v>
      </c>
      <c r="E9">
        <v>0</v>
      </c>
      <c r="G9" s="12">
        <v>5</v>
      </c>
      <c r="H9">
        <v>2</v>
      </c>
      <c r="I9">
        <v>1</v>
      </c>
      <c r="K9" s="12">
        <v>0</v>
      </c>
      <c r="L9">
        <v>0</v>
      </c>
      <c r="M9">
        <v>0</v>
      </c>
      <c r="O9" s="12">
        <v>0</v>
      </c>
      <c r="P9">
        <v>1</v>
      </c>
      <c r="Q9">
        <v>0</v>
      </c>
      <c r="S9" s="12">
        <v>1</v>
      </c>
      <c r="T9">
        <v>1</v>
      </c>
      <c r="U9">
        <v>0</v>
      </c>
      <c r="W9" s="12">
        <v>5</v>
      </c>
      <c r="X9">
        <v>2</v>
      </c>
      <c r="Y9">
        <v>0</v>
      </c>
      <c r="AA9" s="12">
        <v>1</v>
      </c>
      <c r="AB9">
        <v>0</v>
      </c>
      <c r="AC9">
        <v>1</v>
      </c>
      <c r="AE9" s="12">
        <v>0</v>
      </c>
      <c r="AF9">
        <v>0</v>
      </c>
      <c r="AG9">
        <v>0</v>
      </c>
      <c r="AI9" s="12">
        <v>5</v>
      </c>
      <c r="AJ9">
        <v>0</v>
      </c>
      <c r="AK9">
        <v>1</v>
      </c>
      <c r="AM9" s="12">
        <v>0</v>
      </c>
      <c r="AN9">
        <v>5</v>
      </c>
      <c r="AO9">
        <v>0</v>
      </c>
      <c r="AQ9" s="12">
        <v>0</v>
      </c>
      <c r="AR9">
        <v>0</v>
      </c>
      <c r="AS9">
        <v>0</v>
      </c>
      <c r="AU9" s="12">
        <v>0</v>
      </c>
      <c r="AV9">
        <v>1</v>
      </c>
      <c r="AW9">
        <v>1</v>
      </c>
      <c r="AY9" s="10">
        <f>SUM(C9:AX9)</f>
        <v>35</v>
      </c>
    </row>
    <row r="10" spans="1:52" x14ac:dyDescent="0.3">
      <c r="A10" s="5">
        <v>3</v>
      </c>
      <c r="B10" s="1" t="s">
        <v>13</v>
      </c>
      <c r="C10">
        <v>2</v>
      </c>
      <c r="D10">
        <v>1</v>
      </c>
      <c r="E10">
        <v>2</v>
      </c>
      <c r="G10" s="12">
        <v>3</v>
      </c>
      <c r="H10">
        <v>2</v>
      </c>
      <c r="I10">
        <v>3</v>
      </c>
      <c r="K10" s="12">
        <v>1</v>
      </c>
      <c r="L10">
        <v>2</v>
      </c>
      <c r="M10">
        <v>2</v>
      </c>
      <c r="O10" s="12">
        <v>0</v>
      </c>
      <c r="P10">
        <v>1</v>
      </c>
      <c r="Q10">
        <v>0</v>
      </c>
      <c r="S10" s="12">
        <v>0</v>
      </c>
      <c r="T10">
        <v>0</v>
      </c>
      <c r="U10">
        <v>0</v>
      </c>
      <c r="W10" s="12">
        <v>3</v>
      </c>
      <c r="X10">
        <v>3</v>
      </c>
      <c r="Y10">
        <v>3</v>
      </c>
      <c r="AA10" s="12">
        <v>2</v>
      </c>
      <c r="AB10">
        <v>3</v>
      </c>
      <c r="AC10">
        <v>1</v>
      </c>
      <c r="AE10" s="12">
        <v>0</v>
      </c>
      <c r="AF10">
        <v>0</v>
      </c>
      <c r="AG10">
        <v>0</v>
      </c>
      <c r="AI10" s="12">
        <v>0</v>
      </c>
      <c r="AJ10">
        <v>0</v>
      </c>
      <c r="AK10">
        <v>1</v>
      </c>
      <c r="AM10" s="12">
        <v>0</v>
      </c>
      <c r="AN10">
        <v>1</v>
      </c>
      <c r="AO10">
        <v>0</v>
      </c>
      <c r="AQ10" s="12">
        <v>0</v>
      </c>
      <c r="AR10">
        <v>1</v>
      </c>
      <c r="AS10">
        <v>0</v>
      </c>
      <c r="AU10" s="12">
        <v>2</v>
      </c>
      <c r="AV10">
        <v>3</v>
      </c>
      <c r="AW10">
        <v>3</v>
      </c>
      <c r="AY10" s="10">
        <f>SUM(C10:AX10)</f>
        <v>45</v>
      </c>
    </row>
    <row r="11" spans="1:52" x14ac:dyDescent="0.3">
      <c r="A11" s="5">
        <v>4</v>
      </c>
      <c r="B11" s="1" t="s">
        <v>14</v>
      </c>
      <c r="C11">
        <v>1</v>
      </c>
      <c r="D11">
        <v>3</v>
      </c>
      <c r="E11">
        <v>3</v>
      </c>
      <c r="G11" s="12">
        <v>1</v>
      </c>
      <c r="H11">
        <v>2</v>
      </c>
      <c r="I11">
        <v>3</v>
      </c>
      <c r="K11" s="12">
        <v>0</v>
      </c>
      <c r="L11">
        <v>3</v>
      </c>
      <c r="M11">
        <v>3</v>
      </c>
      <c r="O11" s="12">
        <v>2</v>
      </c>
      <c r="P11">
        <v>1</v>
      </c>
      <c r="Q11">
        <v>1</v>
      </c>
      <c r="S11" s="12">
        <v>0</v>
      </c>
      <c r="T11">
        <v>0</v>
      </c>
      <c r="U11">
        <v>0</v>
      </c>
      <c r="W11" s="12">
        <v>0</v>
      </c>
      <c r="X11">
        <v>2</v>
      </c>
      <c r="Y11">
        <v>3</v>
      </c>
      <c r="AA11" s="12">
        <v>3</v>
      </c>
      <c r="AB11">
        <v>0</v>
      </c>
      <c r="AC11">
        <v>1</v>
      </c>
      <c r="AE11" s="12">
        <v>5</v>
      </c>
      <c r="AF11">
        <v>0</v>
      </c>
      <c r="AG11">
        <v>0</v>
      </c>
      <c r="AI11" s="12">
        <v>2</v>
      </c>
      <c r="AJ11">
        <v>0</v>
      </c>
      <c r="AK11">
        <v>1</v>
      </c>
      <c r="AM11" s="12">
        <v>0</v>
      </c>
      <c r="AN11">
        <v>0</v>
      </c>
      <c r="AO11">
        <v>0</v>
      </c>
      <c r="AQ11" s="12">
        <v>0</v>
      </c>
      <c r="AR11">
        <v>0</v>
      </c>
      <c r="AS11">
        <v>0</v>
      </c>
      <c r="AU11" s="12">
        <v>2</v>
      </c>
      <c r="AV11">
        <v>3</v>
      </c>
      <c r="AW11">
        <v>1</v>
      </c>
      <c r="AY11" s="10">
        <f>SUM(C11:AX11)</f>
        <v>46</v>
      </c>
    </row>
    <row r="12" spans="1:52" x14ac:dyDescent="0.3">
      <c r="A12" s="5"/>
      <c r="B12" s="1"/>
      <c r="G12" s="12"/>
      <c r="K12" s="12"/>
      <c r="O12" s="12"/>
      <c r="S12" s="12"/>
      <c r="W12" s="12"/>
      <c r="AA12" s="12"/>
      <c r="AE12" s="12"/>
      <c r="AI12" s="12"/>
      <c r="AM12" s="12"/>
      <c r="AQ12" s="12"/>
      <c r="AU12" s="12"/>
      <c r="AY12" s="10"/>
    </row>
    <row r="13" spans="1:52" x14ac:dyDescent="0.3">
      <c r="A13" s="5"/>
      <c r="B13" s="7" t="s">
        <v>8</v>
      </c>
      <c r="G13" s="12"/>
      <c r="K13" s="12"/>
      <c r="O13" s="12"/>
      <c r="S13" s="12"/>
      <c r="W13" s="12"/>
      <c r="AA13" s="12"/>
      <c r="AE13" s="12"/>
      <c r="AI13" s="12"/>
      <c r="AM13" s="12"/>
      <c r="AQ13" s="12"/>
      <c r="AU13" s="12"/>
      <c r="AY13" s="10"/>
    </row>
    <row r="14" spans="1:52" x14ac:dyDescent="0.3">
      <c r="A14" s="5">
        <v>1</v>
      </c>
      <c r="B14" s="1" t="s">
        <v>16</v>
      </c>
      <c r="C14">
        <v>0</v>
      </c>
      <c r="D14">
        <v>0</v>
      </c>
      <c r="E14">
        <v>0</v>
      </c>
      <c r="F14">
        <v>0</v>
      </c>
      <c r="G14" s="12">
        <v>1</v>
      </c>
      <c r="H14">
        <v>1</v>
      </c>
      <c r="I14">
        <v>0</v>
      </c>
      <c r="J14">
        <v>0</v>
      </c>
      <c r="K14" s="12">
        <v>0</v>
      </c>
      <c r="L14">
        <v>1</v>
      </c>
      <c r="M14">
        <v>0</v>
      </c>
      <c r="N14">
        <v>0</v>
      </c>
      <c r="O14" s="12">
        <v>0</v>
      </c>
      <c r="P14">
        <v>3</v>
      </c>
      <c r="Q14">
        <v>1</v>
      </c>
      <c r="R14">
        <v>0</v>
      </c>
      <c r="S14" s="12">
        <v>0</v>
      </c>
      <c r="T14">
        <v>0</v>
      </c>
      <c r="U14">
        <v>0</v>
      </c>
      <c r="V14">
        <v>0</v>
      </c>
      <c r="W14" s="12">
        <v>5</v>
      </c>
      <c r="X14">
        <v>0</v>
      </c>
      <c r="Y14">
        <v>1</v>
      </c>
      <c r="Z14">
        <v>0</v>
      </c>
      <c r="AA14" s="12">
        <v>0</v>
      </c>
      <c r="AB14">
        <v>0</v>
      </c>
      <c r="AC14">
        <v>0</v>
      </c>
      <c r="AD14">
        <v>0</v>
      </c>
      <c r="AE14" s="12">
        <v>0</v>
      </c>
      <c r="AF14">
        <v>0</v>
      </c>
      <c r="AG14">
        <v>0</v>
      </c>
      <c r="AH14">
        <v>0</v>
      </c>
      <c r="AI14" s="12">
        <v>0</v>
      </c>
      <c r="AJ14">
        <v>0</v>
      </c>
      <c r="AK14">
        <v>0</v>
      </c>
      <c r="AL14">
        <v>0</v>
      </c>
      <c r="AM14" s="12">
        <v>1</v>
      </c>
      <c r="AN14">
        <v>0</v>
      </c>
      <c r="AO14">
        <v>0</v>
      </c>
      <c r="AP14">
        <v>0</v>
      </c>
      <c r="AQ14" s="12">
        <v>0</v>
      </c>
      <c r="AR14">
        <v>0</v>
      </c>
      <c r="AS14">
        <v>0</v>
      </c>
      <c r="AT14">
        <v>0</v>
      </c>
      <c r="AU14" s="12">
        <v>3</v>
      </c>
      <c r="AV14">
        <v>1</v>
      </c>
      <c r="AW14">
        <v>0</v>
      </c>
      <c r="AX14">
        <v>0</v>
      </c>
      <c r="AY14" s="10">
        <f>SUM(C14:AX14)</f>
        <v>18</v>
      </c>
    </row>
    <row r="15" spans="1:52" x14ac:dyDescent="0.3">
      <c r="A15" s="5">
        <v>2</v>
      </c>
      <c r="B15" s="1" t="s">
        <v>27</v>
      </c>
      <c r="C15">
        <v>1</v>
      </c>
      <c r="D15">
        <v>1</v>
      </c>
      <c r="E15">
        <v>0</v>
      </c>
      <c r="F15">
        <v>1</v>
      </c>
      <c r="G15" s="12">
        <v>1</v>
      </c>
      <c r="H15">
        <v>1</v>
      </c>
      <c r="I15">
        <v>2</v>
      </c>
      <c r="J15">
        <v>1</v>
      </c>
      <c r="K15" s="12">
        <v>0</v>
      </c>
      <c r="L15">
        <v>0</v>
      </c>
      <c r="M15">
        <v>0</v>
      </c>
      <c r="N15">
        <v>0</v>
      </c>
      <c r="O15" s="12">
        <v>2</v>
      </c>
      <c r="P15">
        <v>0</v>
      </c>
      <c r="Q15">
        <v>0</v>
      </c>
      <c r="R15">
        <v>1</v>
      </c>
      <c r="S15" s="12">
        <v>0</v>
      </c>
      <c r="T15">
        <v>1</v>
      </c>
      <c r="U15">
        <v>0</v>
      </c>
      <c r="V15">
        <v>0</v>
      </c>
      <c r="W15" s="12">
        <v>1</v>
      </c>
      <c r="X15">
        <v>0</v>
      </c>
      <c r="Y15">
        <v>0</v>
      </c>
      <c r="Z15">
        <v>0</v>
      </c>
      <c r="AA15" s="12">
        <v>0</v>
      </c>
      <c r="AB15">
        <v>0</v>
      </c>
      <c r="AC15">
        <v>0</v>
      </c>
      <c r="AD15">
        <v>1</v>
      </c>
      <c r="AE15" s="12">
        <v>0</v>
      </c>
      <c r="AF15">
        <v>0</v>
      </c>
      <c r="AG15">
        <v>0</v>
      </c>
      <c r="AH15">
        <v>0</v>
      </c>
      <c r="AI15" s="12">
        <v>0</v>
      </c>
      <c r="AJ15">
        <v>1</v>
      </c>
      <c r="AK15">
        <v>0</v>
      </c>
      <c r="AL15">
        <v>1</v>
      </c>
      <c r="AM15" s="12">
        <v>3</v>
      </c>
      <c r="AN15">
        <v>0</v>
      </c>
      <c r="AO15">
        <v>0</v>
      </c>
      <c r="AP15">
        <v>0</v>
      </c>
      <c r="AQ15" s="12">
        <v>0</v>
      </c>
      <c r="AR15">
        <v>0</v>
      </c>
      <c r="AS15">
        <v>0</v>
      </c>
      <c r="AT15">
        <v>0</v>
      </c>
      <c r="AU15" s="12">
        <v>1</v>
      </c>
      <c r="AV15">
        <v>1</v>
      </c>
      <c r="AW15">
        <v>1</v>
      </c>
      <c r="AX15">
        <v>0</v>
      </c>
      <c r="AY15" s="10">
        <f>SUM(C15:AX15)</f>
        <v>22</v>
      </c>
    </row>
    <row r="16" spans="1:52" x14ac:dyDescent="0.3">
      <c r="A16" s="5">
        <v>3</v>
      </c>
      <c r="B16" s="1" t="s">
        <v>25</v>
      </c>
      <c r="C16">
        <v>1</v>
      </c>
      <c r="D16">
        <v>1</v>
      </c>
      <c r="E16">
        <v>1</v>
      </c>
      <c r="F16">
        <v>1</v>
      </c>
      <c r="G16" s="12">
        <v>0</v>
      </c>
      <c r="H16">
        <v>0</v>
      </c>
      <c r="I16">
        <v>0</v>
      </c>
      <c r="J16">
        <v>0</v>
      </c>
      <c r="K16" s="12">
        <v>0</v>
      </c>
      <c r="L16">
        <v>0</v>
      </c>
      <c r="M16">
        <v>0</v>
      </c>
      <c r="N16">
        <v>2</v>
      </c>
      <c r="O16" s="12">
        <v>1</v>
      </c>
      <c r="P16">
        <v>0</v>
      </c>
      <c r="Q16">
        <v>0</v>
      </c>
      <c r="R16">
        <v>0</v>
      </c>
      <c r="S16" s="12">
        <v>0</v>
      </c>
      <c r="T16">
        <v>0</v>
      </c>
      <c r="U16">
        <v>0</v>
      </c>
      <c r="V16">
        <v>0</v>
      </c>
      <c r="W16" s="12">
        <v>0</v>
      </c>
      <c r="X16">
        <v>1</v>
      </c>
      <c r="Y16">
        <v>1</v>
      </c>
      <c r="Z16">
        <v>0</v>
      </c>
      <c r="AA16" s="12">
        <v>0</v>
      </c>
      <c r="AB16">
        <v>1</v>
      </c>
      <c r="AC16">
        <v>0</v>
      </c>
      <c r="AD16">
        <v>0</v>
      </c>
      <c r="AE16" s="12">
        <v>0</v>
      </c>
      <c r="AF16">
        <v>0</v>
      </c>
      <c r="AG16">
        <v>0</v>
      </c>
      <c r="AH16">
        <v>0</v>
      </c>
      <c r="AI16" s="12">
        <v>0</v>
      </c>
      <c r="AJ16">
        <v>0</v>
      </c>
      <c r="AK16">
        <v>1</v>
      </c>
      <c r="AL16">
        <v>0</v>
      </c>
      <c r="AM16" s="12">
        <v>5</v>
      </c>
      <c r="AN16">
        <v>0</v>
      </c>
      <c r="AO16">
        <v>0</v>
      </c>
      <c r="AP16">
        <v>0</v>
      </c>
      <c r="AQ16" s="12">
        <v>0</v>
      </c>
      <c r="AR16">
        <v>0</v>
      </c>
      <c r="AS16">
        <v>5</v>
      </c>
      <c r="AT16">
        <v>0</v>
      </c>
      <c r="AU16" s="12">
        <v>1</v>
      </c>
      <c r="AV16">
        <v>1</v>
      </c>
      <c r="AW16">
        <v>2</v>
      </c>
      <c r="AX16">
        <v>0</v>
      </c>
      <c r="AY16" s="10">
        <f>SUM(C16:AX16)</f>
        <v>25</v>
      </c>
      <c r="AZ16">
        <f>COUNTIF($C16:$AX16,0)</f>
        <v>33</v>
      </c>
    </row>
    <row r="17" spans="1:52" x14ac:dyDescent="0.3">
      <c r="A17" s="5">
        <v>4</v>
      </c>
      <c r="B17" s="1" t="s">
        <v>17</v>
      </c>
      <c r="C17">
        <v>0</v>
      </c>
      <c r="D17">
        <v>1</v>
      </c>
      <c r="E17">
        <v>0</v>
      </c>
      <c r="F17">
        <v>1</v>
      </c>
      <c r="G17" s="12">
        <v>1</v>
      </c>
      <c r="H17">
        <v>1</v>
      </c>
      <c r="I17">
        <v>0</v>
      </c>
      <c r="J17">
        <v>1</v>
      </c>
      <c r="K17" s="12">
        <v>0</v>
      </c>
      <c r="L17">
        <v>0</v>
      </c>
      <c r="M17">
        <v>0</v>
      </c>
      <c r="N17">
        <v>1</v>
      </c>
      <c r="O17" s="12">
        <v>0</v>
      </c>
      <c r="P17">
        <v>0</v>
      </c>
      <c r="Q17">
        <v>0</v>
      </c>
      <c r="R17">
        <v>0</v>
      </c>
      <c r="S17" s="12">
        <v>1</v>
      </c>
      <c r="T17">
        <v>0</v>
      </c>
      <c r="U17">
        <v>0</v>
      </c>
      <c r="V17">
        <v>0</v>
      </c>
      <c r="W17" s="12">
        <v>3</v>
      </c>
      <c r="X17">
        <v>1</v>
      </c>
      <c r="Y17">
        <v>0</v>
      </c>
      <c r="Z17">
        <v>1</v>
      </c>
      <c r="AA17" s="12">
        <v>0</v>
      </c>
      <c r="AB17">
        <v>1</v>
      </c>
      <c r="AC17">
        <v>0</v>
      </c>
      <c r="AD17">
        <v>0</v>
      </c>
      <c r="AE17" s="12">
        <v>0</v>
      </c>
      <c r="AF17">
        <v>1</v>
      </c>
      <c r="AG17">
        <v>0</v>
      </c>
      <c r="AH17">
        <v>0</v>
      </c>
      <c r="AI17" s="12">
        <v>2</v>
      </c>
      <c r="AJ17">
        <v>0</v>
      </c>
      <c r="AK17">
        <v>1</v>
      </c>
      <c r="AL17">
        <v>0</v>
      </c>
      <c r="AM17" s="12">
        <v>0</v>
      </c>
      <c r="AN17">
        <v>0</v>
      </c>
      <c r="AO17">
        <v>1</v>
      </c>
      <c r="AP17">
        <v>0</v>
      </c>
      <c r="AQ17" s="12">
        <v>0</v>
      </c>
      <c r="AR17">
        <v>0</v>
      </c>
      <c r="AS17">
        <v>0</v>
      </c>
      <c r="AT17">
        <v>0</v>
      </c>
      <c r="AU17" s="12">
        <v>2</v>
      </c>
      <c r="AV17">
        <v>1</v>
      </c>
      <c r="AW17">
        <v>3</v>
      </c>
      <c r="AX17">
        <v>1</v>
      </c>
      <c r="AY17" s="10">
        <f>SUM(C17:AX17)</f>
        <v>25</v>
      </c>
      <c r="AZ17">
        <f>COUNTIF($C17:$AX17,0)</f>
        <v>29</v>
      </c>
    </row>
    <row r="18" spans="1:52" x14ac:dyDescent="0.3">
      <c r="A18" s="5">
        <v>5</v>
      </c>
      <c r="B18" s="1" t="s">
        <v>18</v>
      </c>
      <c r="C18">
        <v>0</v>
      </c>
      <c r="D18">
        <v>1</v>
      </c>
      <c r="E18">
        <v>0</v>
      </c>
      <c r="F18">
        <v>0</v>
      </c>
      <c r="G18" s="12">
        <v>0</v>
      </c>
      <c r="H18">
        <v>2</v>
      </c>
      <c r="I18">
        <v>2</v>
      </c>
      <c r="J18">
        <v>1</v>
      </c>
      <c r="K18" s="12">
        <v>0</v>
      </c>
      <c r="L18">
        <v>0</v>
      </c>
      <c r="M18">
        <v>0</v>
      </c>
      <c r="N18">
        <v>0</v>
      </c>
      <c r="O18" s="12">
        <v>0</v>
      </c>
      <c r="P18">
        <v>1</v>
      </c>
      <c r="Q18">
        <v>0</v>
      </c>
      <c r="R18">
        <v>0</v>
      </c>
      <c r="S18" s="12">
        <v>0</v>
      </c>
      <c r="T18">
        <v>0</v>
      </c>
      <c r="U18">
        <v>0</v>
      </c>
      <c r="V18">
        <v>0</v>
      </c>
      <c r="W18" s="12">
        <v>5</v>
      </c>
      <c r="X18">
        <v>2</v>
      </c>
      <c r="Y18">
        <v>1</v>
      </c>
      <c r="Z18">
        <v>1</v>
      </c>
      <c r="AA18" s="12">
        <v>0</v>
      </c>
      <c r="AB18">
        <v>0</v>
      </c>
      <c r="AC18">
        <v>0</v>
      </c>
      <c r="AD18">
        <v>0</v>
      </c>
      <c r="AE18" s="12">
        <v>0</v>
      </c>
      <c r="AF18">
        <v>0</v>
      </c>
      <c r="AG18">
        <v>0</v>
      </c>
      <c r="AH18">
        <v>0</v>
      </c>
      <c r="AI18" s="12">
        <v>0</v>
      </c>
      <c r="AJ18">
        <v>5</v>
      </c>
      <c r="AK18">
        <v>5</v>
      </c>
      <c r="AL18">
        <v>0</v>
      </c>
      <c r="AM18" s="12">
        <v>5</v>
      </c>
      <c r="AN18">
        <v>0</v>
      </c>
      <c r="AO18">
        <v>0</v>
      </c>
      <c r="AP18">
        <v>0</v>
      </c>
      <c r="AQ18" s="12">
        <v>0</v>
      </c>
      <c r="AR18">
        <v>0</v>
      </c>
      <c r="AS18">
        <v>0</v>
      </c>
      <c r="AT18">
        <v>0</v>
      </c>
      <c r="AU18" s="12">
        <v>0</v>
      </c>
      <c r="AV18">
        <v>3</v>
      </c>
      <c r="AW18">
        <v>1</v>
      </c>
      <c r="AX18">
        <v>1</v>
      </c>
      <c r="AY18" s="10">
        <f>SUM(C18:AX18)</f>
        <v>36</v>
      </c>
    </row>
    <row r="19" spans="1:52" x14ac:dyDescent="0.3">
      <c r="A19" s="5">
        <v>6</v>
      </c>
      <c r="B19" s="1" t="s">
        <v>21</v>
      </c>
      <c r="C19">
        <v>1</v>
      </c>
      <c r="D19">
        <v>1</v>
      </c>
      <c r="E19">
        <v>1</v>
      </c>
      <c r="F19">
        <v>1</v>
      </c>
      <c r="G19" s="12">
        <v>0</v>
      </c>
      <c r="H19">
        <v>2</v>
      </c>
      <c r="I19">
        <v>5</v>
      </c>
      <c r="J19">
        <v>0</v>
      </c>
      <c r="K19" s="12">
        <v>1</v>
      </c>
      <c r="L19">
        <v>0</v>
      </c>
      <c r="M19">
        <v>1</v>
      </c>
      <c r="N19">
        <v>0</v>
      </c>
      <c r="O19" s="12">
        <v>1</v>
      </c>
      <c r="P19">
        <v>0</v>
      </c>
      <c r="Q19">
        <v>0</v>
      </c>
      <c r="R19">
        <v>1</v>
      </c>
      <c r="S19" s="12">
        <v>0</v>
      </c>
      <c r="T19">
        <v>1</v>
      </c>
      <c r="U19">
        <v>0</v>
      </c>
      <c r="V19">
        <v>0</v>
      </c>
      <c r="W19" s="12">
        <v>3</v>
      </c>
      <c r="X19">
        <v>2</v>
      </c>
      <c r="Y19">
        <v>3</v>
      </c>
      <c r="Z19">
        <v>3</v>
      </c>
      <c r="AA19" s="12">
        <v>5</v>
      </c>
      <c r="AB19">
        <v>0</v>
      </c>
      <c r="AC19">
        <v>0</v>
      </c>
      <c r="AD19">
        <v>1</v>
      </c>
      <c r="AE19" s="12">
        <v>0</v>
      </c>
      <c r="AF19">
        <v>0</v>
      </c>
      <c r="AG19">
        <v>0</v>
      </c>
      <c r="AH19">
        <v>1</v>
      </c>
      <c r="AI19" s="12">
        <v>0</v>
      </c>
      <c r="AJ19">
        <v>1</v>
      </c>
      <c r="AK19">
        <v>1</v>
      </c>
      <c r="AL19">
        <v>0</v>
      </c>
      <c r="AM19" s="12">
        <v>0</v>
      </c>
      <c r="AN19">
        <v>1</v>
      </c>
      <c r="AO19">
        <v>0</v>
      </c>
      <c r="AP19">
        <v>0</v>
      </c>
      <c r="AQ19" s="12">
        <v>0</v>
      </c>
      <c r="AR19">
        <v>0</v>
      </c>
      <c r="AS19">
        <v>0</v>
      </c>
      <c r="AT19">
        <v>0</v>
      </c>
      <c r="AU19" s="12">
        <v>2</v>
      </c>
      <c r="AV19">
        <v>0</v>
      </c>
      <c r="AW19">
        <v>1</v>
      </c>
      <c r="AX19">
        <v>1</v>
      </c>
      <c r="AY19" s="10">
        <f>SUM(C19:AX19)</f>
        <v>41</v>
      </c>
    </row>
    <row r="20" spans="1:52" x14ac:dyDescent="0.3">
      <c r="A20" s="5">
        <v>7</v>
      </c>
      <c r="B20" s="1" t="s">
        <v>19</v>
      </c>
      <c r="C20">
        <v>2</v>
      </c>
      <c r="D20">
        <v>1</v>
      </c>
      <c r="E20">
        <v>1</v>
      </c>
      <c r="F20">
        <v>1</v>
      </c>
      <c r="G20" s="12">
        <v>1</v>
      </c>
      <c r="H20">
        <v>5</v>
      </c>
      <c r="I20">
        <v>0</v>
      </c>
      <c r="J20">
        <v>0</v>
      </c>
      <c r="K20" s="12">
        <v>2</v>
      </c>
      <c r="L20">
        <v>0</v>
      </c>
      <c r="M20">
        <v>0</v>
      </c>
      <c r="N20">
        <v>1</v>
      </c>
      <c r="O20" s="12">
        <v>0</v>
      </c>
      <c r="P20">
        <v>0</v>
      </c>
      <c r="Q20">
        <v>1</v>
      </c>
      <c r="R20">
        <v>0</v>
      </c>
      <c r="S20" s="12">
        <v>1</v>
      </c>
      <c r="T20">
        <v>0</v>
      </c>
      <c r="U20">
        <v>0</v>
      </c>
      <c r="V20">
        <v>0</v>
      </c>
      <c r="W20" s="12">
        <v>1</v>
      </c>
      <c r="X20">
        <v>1</v>
      </c>
      <c r="Y20">
        <v>2</v>
      </c>
      <c r="Z20">
        <v>3</v>
      </c>
      <c r="AA20" s="12">
        <v>0</v>
      </c>
      <c r="AB20">
        <v>2</v>
      </c>
      <c r="AC20">
        <v>0</v>
      </c>
      <c r="AD20">
        <v>0</v>
      </c>
      <c r="AE20" s="12">
        <v>2</v>
      </c>
      <c r="AF20">
        <v>5</v>
      </c>
      <c r="AG20">
        <v>0</v>
      </c>
      <c r="AH20">
        <v>0</v>
      </c>
      <c r="AI20" s="12">
        <v>0</v>
      </c>
      <c r="AJ20">
        <v>1</v>
      </c>
      <c r="AK20">
        <v>0</v>
      </c>
      <c r="AL20">
        <v>5</v>
      </c>
      <c r="AM20" s="12">
        <v>0</v>
      </c>
      <c r="AN20">
        <v>1</v>
      </c>
      <c r="AO20">
        <v>1</v>
      </c>
      <c r="AP20">
        <v>1</v>
      </c>
      <c r="AQ20" s="12">
        <v>0</v>
      </c>
      <c r="AR20">
        <v>0</v>
      </c>
      <c r="AS20">
        <v>0</v>
      </c>
      <c r="AT20">
        <v>1</v>
      </c>
      <c r="AU20" s="12">
        <v>5</v>
      </c>
      <c r="AV20">
        <v>3</v>
      </c>
      <c r="AW20">
        <v>3</v>
      </c>
      <c r="AX20">
        <v>1</v>
      </c>
      <c r="AY20" s="10">
        <f>SUM(C20:AX20)</f>
        <v>54</v>
      </c>
    </row>
    <row r="21" spans="1:52" x14ac:dyDescent="0.3">
      <c r="A21" s="5">
        <v>8</v>
      </c>
      <c r="B21" s="1" t="s">
        <v>22</v>
      </c>
      <c r="C21">
        <v>1</v>
      </c>
      <c r="D21">
        <v>2</v>
      </c>
      <c r="E21">
        <v>1</v>
      </c>
      <c r="F21">
        <v>1</v>
      </c>
      <c r="G21" s="12">
        <v>3</v>
      </c>
      <c r="H21">
        <v>3</v>
      </c>
      <c r="I21">
        <v>3</v>
      </c>
      <c r="J21">
        <v>1</v>
      </c>
      <c r="K21" s="12">
        <v>1</v>
      </c>
      <c r="L21">
        <v>3</v>
      </c>
      <c r="M21">
        <v>3</v>
      </c>
      <c r="N21">
        <v>1</v>
      </c>
      <c r="O21" s="12">
        <v>0</v>
      </c>
      <c r="P21">
        <v>1</v>
      </c>
      <c r="Q21">
        <v>0</v>
      </c>
      <c r="R21">
        <v>0</v>
      </c>
      <c r="S21" s="12">
        <v>1</v>
      </c>
      <c r="T21">
        <v>0</v>
      </c>
      <c r="U21">
        <v>0</v>
      </c>
      <c r="V21">
        <v>0</v>
      </c>
      <c r="W21" s="12">
        <v>3</v>
      </c>
      <c r="X21">
        <v>5</v>
      </c>
      <c r="Y21">
        <v>1</v>
      </c>
      <c r="Z21">
        <v>1</v>
      </c>
      <c r="AA21" s="12">
        <v>2</v>
      </c>
      <c r="AB21">
        <v>0</v>
      </c>
      <c r="AC21">
        <v>0</v>
      </c>
      <c r="AD21">
        <v>0</v>
      </c>
      <c r="AE21" s="12">
        <v>2</v>
      </c>
      <c r="AF21">
        <v>0</v>
      </c>
      <c r="AG21">
        <v>1</v>
      </c>
      <c r="AH21">
        <v>2</v>
      </c>
      <c r="AI21" s="12">
        <v>1</v>
      </c>
      <c r="AJ21">
        <v>2</v>
      </c>
      <c r="AK21">
        <v>0</v>
      </c>
      <c r="AL21">
        <v>1</v>
      </c>
      <c r="AM21" s="12">
        <v>1</v>
      </c>
      <c r="AN21">
        <v>0</v>
      </c>
      <c r="AO21">
        <v>2</v>
      </c>
      <c r="AP21">
        <v>0</v>
      </c>
      <c r="AQ21" s="12">
        <v>0</v>
      </c>
      <c r="AR21">
        <v>0</v>
      </c>
      <c r="AS21">
        <v>0</v>
      </c>
      <c r="AT21">
        <v>1</v>
      </c>
      <c r="AU21" s="12">
        <v>2</v>
      </c>
      <c r="AV21">
        <v>3</v>
      </c>
      <c r="AW21">
        <v>2</v>
      </c>
      <c r="AX21">
        <v>1</v>
      </c>
      <c r="AY21" s="10">
        <f>SUM(C21:AX21)</f>
        <v>58</v>
      </c>
    </row>
    <row r="22" spans="1:52" x14ac:dyDescent="0.3">
      <c r="A22" s="5">
        <v>9</v>
      </c>
      <c r="B22" s="1" t="s">
        <v>23</v>
      </c>
      <c r="C22">
        <v>2</v>
      </c>
      <c r="D22">
        <v>2</v>
      </c>
      <c r="E22">
        <v>2</v>
      </c>
      <c r="F22">
        <v>2</v>
      </c>
      <c r="G22" s="12">
        <v>1</v>
      </c>
      <c r="H22">
        <v>3</v>
      </c>
      <c r="I22">
        <v>3</v>
      </c>
      <c r="J22">
        <v>3</v>
      </c>
      <c r="K22" s="12">
        <v>2</v>
      </c>
      <c r="L22">
        <v>3</v>
      </c>
      <c r="M22">
        <v>2</v>
      </c>
      <c r="N22">
        <v>2</v>
      </c>
      <c r="O22" s="12">
        <v>3</v>
      </c>
      <c r="P22">
        <v>2</v>
      </c>
      <c r="Q22">
        <v>2</v>
      </c>
      <c r="R22">
        <v>2</v>
      </c>
      <c r="S22" s="12">
        <v>1</v>
      </c>
      <c r="T22">
        <v>1</v>
      </c>
      <c r="U22">
        <v>0</v>
      </c>
      <c r="V22">
        <v>0</v>
      </c>
      <c r="W22" s="12">
        <v>1</v>
      </c>
      <c r="X22">
        <v>2</v>
      </c>
      <c r="Y22">
        <v>1</v>
      </c>
      <c r="Z22">
        <v>2</v>
      </c>
      <c r="AA22" s="12">
        <v>0</v>
      </c>
      <c r="AB22">
        <v>2</v>
      </c>
      <c r="AC22">
        <v>1</v>
      </c>
      <c r="AD22">
        <v>0</v>
      </c>
      <c r="AE22" s="12">
        <v>0</v>
      </c>
      <c r="AF22">
        <v>2</v>
      </c>
      <c r="AG22">
        <v>1</v>
      </c>
      <c r="AH22">
        <v>1</v>
      </c>
      <c r="AI22" s="12">
        <v>1</v>
      </c>
      <c r="AJ22">
        <v>0</v>
      </c>
      <c r="AK22">
        <v>0</v>
      </c>
      <c r="AL22">
        <v>1</v>
      </c>
      <c r="AM22" s="12">
        <v>0</v>
      </c>
      <c r="AN22">
        <v>0</v>
      </c>
      <c r="AO22">
        <v>0</v>
      </c>
      <c r="AP22">
        <v>0</v>
      </c>
      <c r="AQ22" s="12">
        <v>0</v>
      </c>
      <c r="AR22">
        <v>0</v>
      </c>
      <c r="AS22">
        <v>0</v>
      </c>
      <c r="AT22">
        <v>1</v>
      </c>
      <c r="AU22" s="12">
        <v>3</v>
      </c>
      <c r="AV22">
        <v>2</v>
      </c>
      <c r="AW22">
        <v>1</v>
      </c>
      <c r="AX22">
        <v>1</v>
      </c>
      <c r="AY22" s="10">
        <f>SUM(C22:AX22)</f>
        <v>61</v>
      </c>
    </row>
    <row r="23" spans="1:52" x14ac:dyDescent="0.3">
      <c r="A23" s="5">
        <v>10</v>
      </c>
      <c r="B23" s="1" t="s">
        <v>24</v>
      </c>
      <c r="C23">
        <v>1</v>
      </c>
      <c r="D23">
        <v>1</v>
      </c>
      <c r="E23">
        <v>1</v>
      </c>
      <c r="F23">
        <v>0</v>
      </c>
      <c r="G23" s="12">
        <v>2</v>
      </c>
      <c r="H23">
        <v>2</v>
      </c>
      <c r="I23">
        <v>3</v>
      </c>
      <c r="J23">
        <v>2</v>
      </c>
      <c r="K23" s="12">
        <v>0</v>
      </c>
      <c r="L23">
        <v>5</v>
      </c>
      <c r="M23">
        <v>3</v>
      </c>
      <c r="N23">
        <v>0</v>
      </c>
      <c r="O23" s="12">
        <v>1</v>
      </c>
      <c r="P23">
        <v>0</v>
      </c>
      <c r="Q23">
        <v>0</v>
      </c>
      <c r="R23">
        <v>2</v>
      </c>
      <c r="S23" s="12">
        <v>0</v>
      </c>
      <c r="T23">
        <v>0</v>
      </c>
      <c r="U23">
        <v>0</v>
      </c>
      <c r="V23">
        <v>0</v>
      </c>
      <c r="W23" s="12">
        <v>1</v>
      </c>
      <c r="X23">
        <v>5</v>
      </c>
      <c r="Y23">
        <v>2</v>
      </c>
      <c r="Z23">
        <v>1</v>
      </c>
      <c r="AA23" s="12">
        <v>1</v>
      </c>
      <c r="AB23">
        <v>0</v>
      </c>
      <c r="AC23">
        <v>1</v>
      </c>
      <c r="AD23">
        <v>0</v>
      </c>
      <c r="AE23" s="12">
        <v>1</v>
      </c>
      <c r="AF23">
        <v>1</v>
      </c>
      <c r="AG23">
        <v>1</v>
      </c>
      <c r="AH23">
        <v>2</v>
      </c>
      <c r="AI23" s="12">
        <v>0</v>
      </c>
      <c r="AJ23">
        <v>0</v>
      </c>
      <c r="AK23">
        <v>1</v>
      </c>
      <c r="AL23">
        <v>1</v>
      </c>
      <c r="AM23" s="12">
        <v>5</v>
      </c>
      <c r="AN23">
        <v>2</v>
      </c>
      <c r="AO23">
        <v>1</v>
      </c>
      <c r="AP23">
        <v>0</v>
      </c>
      <c r="AQ23" s="12">
        <v>0</v>
      </c>
      <c r="AR23">
        <v>0</v>
      </c>
      <c r="AS23">
        <v>0</v>
      </c>
      <c r="AT23">
        <v>0</v>
      </c>
      <c r="AU23" s="12">
        <v>2</v>
      </c>
      <c r="AV23">
        <v>5</v>
      </c>
      <c r="AW23">
        <v>3</v>
      </c>
      <c r="AX23">
        <v>3</v>
      </c>
      <c r="AY23" s="10">
        <f>SUM(C23:AX23)</f>
        <v>62</v>
      </c>
    </row>
    <row r="24" spans="1:52" x14ac:dyDescent="0.3">
      <c r="A24" s="5">
        <v>11</v>
      </c>
      <c r="B24" s="1" t="s">
        <v>26</v>
      </c>
      <c r="C24">
        <v>1</v>
      </c>
      <c r="D24">
        <v>1</v>
      </c>
      <c r="E24">
        <v>3</v>
      </c>
      <c r="F24">
        <v>1</v>
      </c>
      <c r="G24" s="12">
        <v>3</v>
      </c>
      <c r="H24">
        <v>3</v>
      </c>
      <c r="I24">
        <v>3</v>
      </c>
      <c r="J24">
        <v>5</v>
      </c>
      <c r="K24" s="12">
        <v>2</v>
      </c>
      <c r="L24">
        <v>0</v>
      </c>
      <c r="M24">
        <v>2</v>
      </c>
      <c r="N24">
        <v>5</v>
      </c>
      <c r="O24" s="12">
        <v>2</v>
      </c>
      <c r="P24">
        <v>3</v>
      </c>
      <c r="Q24">
        <v>1</v>
      </c>
      <c r="R24">
        <v>0</v>
      </c>
      <c r="S24" s="12">
        <v>1</v>
      </c>
      <c r="T24">
        <v>1</v>
      </c>
      <c r="U24">
        <v>1</v>
      </c>
      <c r="V24">
        <v>2</v>
      </c>
      <c r="W24" s="12">
        <v>1</v>
      </c>
      <c r="X24">
        <v>2</v>
      </c>
      <c r="Y24">
        <v>2</v>
      </c>
      <c r="Z24">
        <v>1</v>
      </c>
      <c r="AA24" s="12">
        <v>3</v>
      </c>
      <c r="AB24">
        <v>0</v>
      </c>
      <c r="AC24">
        <v>1</v>
      </c>
      <c r="AD24">
        <v>1</v>
      </c>
      <c r="AE24" s="12">
        <v>3</v>
      </c>
      <c r="AF24">
        <v>2</v>
      </c>
      <c r="AG24">
        <v>1</v>
      </c>
      <c r="AH24">
        <v>0</v>
      </c>
      <c r="AI24" s="12">
        <v>2</v>
      </c>
      <c r="AJ24">
        <v>0</v>
      </c>
      <c r="AK24">
        <v>5</v>
      </c>
      <c r="AL24">
        <v>3</v>
      </c>
      <c r="AM24" s="12">
        <v>5</v>
      </c>
      <c r="AN24">
        <v>1</v>
      </c>
      <c r="AO24">
        <v>1</v>
      </c>
      <c r="AP24">
        <v>0</v>
      </c>
      <c r="AQ24" s="12">
        <v>3</v>
      </c>
      <c r="AR24">
        <v>0</v>
      </c>
      <c r="AS24">
        <v>0</v>
      </c>
      <c r="AT24">
        <v>0</v>
      </c>
      <c r="AU24" s="12">
        <v>3</v>
      </c>
      <c r="AV24">
        <v>3</v>
      </c>
      <c r="AW24">
        <v>3</v>
      </c>
      <c r="AX24">
        <v>3</v>
      </c>
      <c r="AY24" s="10">
        <f>SUM(C24:AX24)</f>
        <v>89</v>
      </c>
    </row>
    <row r="25" spans="1:52" x14ac:dyDescent="0.3">
      <c r="A25" s="5">
        <v>12</v>
      </c>
      <c r="B25" s="1" t="s">
        <v>20</v>
      </c>
      <c r="C25">
        <v>2</v>
      </c>
      <c r="D25">
        <v>1</v>
      </c>
      <c r="E25">
        <v>3</v>
      </c>
      <c r="F25">
        <v>5</v>
      </c>
      <c r="G25" s="12">
        <v>3</v>
      </c>
      <c r="H25">
        <v>3</v>
      </c>
      <c r="I25">
        <v>3</v>
      </c>
      <c r="J25">
        <v>5</v>
      </c>
      <c r="K25" s="12">
        <v>3</v>
      </c>
      <c r="L25">
        <v>0</v>
      </c>
      <c r="M25">
        <v>0</v>
      </c>
      <c r="N25">
        <v>2</v>
      </c>
      <c r="O25" s="12">
        <v>0</v>
      </c>
      <c r="P25">
        <v>0</v>
      </c>
      <c r="Q25">
        <v>0</v>
      </c>
      <c r="R25">
        <v>1</v>
      </c>
      <c r="S25" s="12">
        <v>0</v>
      </c>
      <c r="T25">
        <v>0</v>
      </c>
      <c r="U25">
        <v>0</v>
      </c>
      <c r="V25">
        <v>0</v>
      </c>
      <c r="W25" s="12">
        <v>3</v>
      </c>
      <c r="X25">
        <v>3</v>
      </c>
      <c r="Y25">
        <v>2</v>
      </c>
      <c r="Z25">
        <v>5</v>
      </c>
      <c r="AA25" s="12">
        <v>5</v>
      </c>
      <c r="AB25">
        <v>1</v>
      </c>
      <c r="AC25">
        <v>1</v>
      </c>
      <c r="AD25">
        <v>5</v>
      </c>
      <c r="AE25" s="12">
        <v>1</v>
      </c>
      <c r="AF25">
        <v>0</v>
      </c>
      <c r="AG25">
        <v>0</v>
      </c>
      <c r="AH25">
        <v>5</v>
      </c>
      <c r="AI25" s="12">
        <v>3</v>
      </c>
      <c r="AJ25">
        <v>3</v>
      </c>
      <c r="AK25">
        <v>3</v>
      </c>
      <c r="AL25">
        <v>5</v>
      </c>
      <c r="AM25" s="12">
        <v>2</v>
      </c>
      <c r="AN25">
        <v>2</v>
      </c>
      <c r="AO25">
        <v>2</v>
      </c>
      <c r="AP25">
        <v>5</v>
      </c>
      <c r="AQ25" s="12">
        <v>1</v>
      </c>
      <c r="AR25">
        <v>0</v>
      </c>
      <c r="AS25">
        <v>0</v>
      </c>
      <c r="AT25">
        <v>5</v>
      </c>
      <c r="AU25" s="12">
        <v>2</v>
      </c>
      <c r="AV25">
        <v>0</v>
      </c>
      <c r="AW25">
        <v>2</v>
      </c>
      <c r="AX25">
        <v>5</v>
      </c>
      <c r="AY25" s="10">
        <f>SUM(C25:AX25)</f>
        <v>102</v>
      </c>
    </row>
    <row r="26" spans="1:52" x14ac:dyDescent="0.3">
      <c r="A26" s="5"/>
      <c r="B26" s="1"/>
      <c r="G26" s="12"/>
      <c r="K26" s="12"/>
      <c r="O26" s="12"/>
      <c r="S26" s="12"/>
      <c r="W26" s="12"/>
      <c r="AA26" s="12"/>
      <c r="AE26" s="12"/>
      <c r="AI26" s="12"/>
      <c r="AM26" s="12"/>
      <c r="AQ26" s="12"/>
      <c r="AU26" s="12"/>
      <c r="AY26" s="10"/>
    </row>
    <row r="27" spans="1:52" x14ac:dyDescent="0.3">
      <c r="A27" s="5"/>
      <c r="B27" s="8" t="s">
        <v>9</v>
      </c>
      <c r="G27" s="12"/>
      <c r="K27" s="12"/>
      <c r="O27" s="12"/>
      <c r="S27" s="12"/>
      <c r="W27" s="12"/>
      <c r="AA27" s="12"/>
      <c r="AE27" s="12"/>
      <c r="AI27" s="12"/>
      <c r="AM27" s="12"/>
      <c r="AQ27" s="12"/>
      <c r="AU27" s="12"/>
      <c r="AY27" s="10"/>
    </row>
    <row r="28" spans="1:52" x14ac:dyDescent="0.3">
      <c r="A28" s="5">
        <v>1</v>
      </c>
      <c r="B28" s="1" t="s">
        <v>29</v>
      </c>
      <c r="C28">
        <v>0</v>
      </c>
      <c r="D28">
        <v>0</v>
      </c>
      <c r="E28">
        <v>0</v>
      </c>
      <c r="F28">
        <v>0</v>
      </c>
      <c r="G28" s="12">
        <v>2</v>
      </c>
      <c r="H28">
        <v>1</v>
      </c>
      <c r="I28">
        <v>0</v>
      </c>
      <c r="J28">
        <v>1</v>
      </c>
      <c r="K28" s="12">
        <v>5</v>
      </c>
      <c r="L28">
        <v>0</v>
      </c>
      <c r="M28">
        <v>1</v>
      </c>
      <c r="N28">
        <v>1</v>
      </c>
      <c r="O28" s="12">
        <v>1</v>
      </c>
      <c r="P28">
        <v>0</v>
      </c>
      <c r="Q28">
        <v>3</v>
      </c>
      <c r="R28">
        <v>2</v>
      </c>
      <c r="S28" s="12">
        <v>1</v>
      </c>
      <c r="T28">
        <v>0</v>
      </c>
      <c r="U28">
        <v>0</v>
      </c>
      <c r="V28">
        <v>0</v>
      </c>
      <c r="W28" s="12">
        <v>0</v>
      </c>
      <c r="X28">
        <v>0</v>
      </c>
      <c r="Y28">
        <v>1</v>
      </c>
      <c r="Z28">
        <v>0</v>
      </c>
      <c r="AA28" s="12">
        <v>0</v>
      </c>
      <c r="AB28">
        <v>0</v>
      </c>
      <c r="AC28">
        <v>1</v>
      </c>
      <c r="AD28">
        <v>1</v>
      </c>
      <c r="AE28" s="12">
        <v>1</v>
      </c>
      <c r="AF28">
        <v>1</v>
      </c>
      <c r="AG28">
        <v>1</v>
      </c>
      <c r="AH28">
        <v>0</v>
      </c>
      <c r="AI28" s="12">
        <v>0</v>
      </c>
      <c r="AJ28">
        <v>0</v>
      </c>
      <c r="AK28">
        <v>1</v>
      </c>
      <c r="AL28">
        <v>1</v>
      </c>
      <c r="AM28" s="12">
        <v>0</v>
      </c>
      <c r="AN28">
        <v>0</v>
      </c>
      <c r="AO28">
        <v>0</v>
      </c>
      <c r="AP28">
        <v>0</v>
      </c>
      <c r="AQ28" s="12">
        <v>3</v>
      </c>
      <c r="AR28">
        <v>0</v>
      </c>
      <c r="AS28">
        <v>0</v>
      </c>
      <c r="AT28">
        <v>0</v>
      </c>
      <c r="AU28" s="12">
        <v>1</v>
      </c>
      <c r="AV28">
        <v>1</v>
      </c>
      <c r="AW28">
        <v>0</v>
      </c>
      <c r="AX28">
        <v>1</v>
      </c>
      <c r="AY28" s="10">
        <f t="shared" ref="AY28:AY36" si="0">SUM(C28:AX28)</f>
        <v>32</v>
      </c>
    </row>
    <row r="29" spans="1:52" x14ac:dyDescent="0.3">
      <c r="A29" s="5">
        <v>2</v>
      </c>
      <c r="B29" s="1" t="s">
        <v>30</v>
      </c>
      <c r="C29">
        <v>1</v>
      </c>
      <c r="D29">
        <v>0</v>
      </c>
      <c r="E29">
        <v>0</v>
      </c>
      <c r="F29">
        <v>0</v>
      </c>
      <c r="G29" s="12">
        <v>1</v>
      </c>
      <c r="H29">
        <v>5</v>
      </c>
      <c r="I29">
        <v>3</v>
      </c>
      <c r="J29">
        <v>1</v>
      </c>
      <c r="K29" s="12">
        <v>0</v>
      </c>
      <c r="L29">
        <v>2</v>
      </c>
      <c r="M29">
        <v>5</v>
      </c>
      <c r="N29">
        <v>2</v>
      </c>
      <c r="O29" s="12">
        <v>3</v>
      </c>
      <c r="P29">
        <v>1</v>
      </c>
      <c r="Q29">
        <v>3</v>
      </c>
      <c r="R29">
        <v>1</v>
      </c>
      <c r="S29" s="12">
        <v>1</v>
      </c>
      <c r="T29">
        <v>0</v>
      </c>
      <c r="U29">
        <v>0</v>
      </c>
      <c r="V29">
        <v>0</v>
      </c>
      <c r="W29" s="12">
        <v>1</v>
      </c>
      <c r="X29">
        <v>0</v>
      </c>
      <c r="Y29">
        <v>2</v>
      </c>
      <c r="Z29">
        <v>0</v>
      </c>
      <c r="AA29" s="12">
        <v>0</v>
      </c>
      <c r="AB29">
        <v>0</v>
      </c>
      <c r="AC29">
        <v>3</v>
      </c>
      <c r="AD29">
        <v>0</v>
      </c>
      <c r="AE29" s="12">
        <v>2</v>
      </c>
      <c r="AF29">
        <v>0</v>
      </c>
      <c r="AG29">
        <v>1</v>
      </c>
      <c r="AH29">
        <v>2</v>
      </c>
      <c r="AI29" s="12">
        <v>1</v>
      </c>
      <c r="AJ29">
        <v>2</v>
      </c>
      <c r="AK29">
        <v>2</v>
      </c>
      <c r="AL29">
        <v>1</v>
      </c>
      <c r="AM29" s="12">
        <v>0</v>
      </c>
      <c r="AN29">
        <v>0</v>
      </c>
      <c r="AO29">
        <v>0</v>
      </c>
      <c r="AP29">
        <v>0</v>
      </c>
      <c r="AQ29" s="12">
        <v>0</v>
      </c>
      <c r="AR29">
        <v>1</v>
      </c>
      <c r="AS29">
        <v>0</v>
      </c>
      <c r="AT29">
        <v>0</v>
      </c>
      <c r="AU29" s="12">
        <v>0</v>
      </c>
      <c r="AV29">
        <v>0</v>
      </c>
      <c r="AW29">
        <v>0</v>
      </c>
      <c r="AX29">
        <v>1</v>
      </c>
      <c r="AY29" s="10">
        <f t="shared" si="0"/>
        <v>48</v>
      </c>
    </row>
    <row r="30" spans="1:52" x14ac:dyDescent="0.3">
      <c r="A30" s="5">
        <v>3</v>
      </c>
      <c r="B30" s="1" t="s">
        <v>36</v>
      </c>
      <c r="C30">
        <v>0</v>
      </c>
      <c r="D30">
        <v>0</v>
      </c>
      <c r="E30">
        <v>3</v>
      </c>
      <c r="F30">
        <v>0</v>
      </c>
      <c r="G30" s="12">
        <v>2</v>
      </c>
      <c r="H30">
        <v>3</v>
      </c>
      <c r="I30">
        <v>3</v>
      </c>
      <c r="J30">
        <v>3</v>
      </c>
      <c r="K30" s="12">
        <v>1</v>
      </c>
      <c r="L30">
        <v>5</v>
      </c>
      <c r="M30">
        <v>2</v>
      </c>
      <c r="N30">
        <v>2</v>
      </c>
      <c r="O30" s="12">
        <v>3</v>
      </c>
      <c r="P30">
        <v>3</v>
      </c>
      <c r="Q30">
        <v>0</v>
      </c>
      <c r="R30">
        <v>2</v>
      </c>
      <c r="S30" s="12">
        <v>2</v>
      </c>
      <c r="T30">
        <v>2</v>
      </c>
      <c r="U30">
        <v>1</v>
      </c>
      <c r="V30">
        <v>3</v>
      </c>
      <c r="W30" s="12">
        <v>1</v>
      </c>
      <c r="X30">
        <v>1</v>
      </c>
      <c r="Y30">
        <v>1</v>
      </c>
      <c r="Z30">
        <v>1</v>
      </c>
      <c r="AA30" s="12">
        <v>0</v>
      </c>
      <c r="AB30">
        <v>1</v>
      </c>
      <c r="AC30">
        <v>1</v>
      </c>
      <c r="AD30">
        <v>2</v>
      </c>
      <c r="AE30" s="12">
        <v>2</v>
      </c>
      <c r="AF30">
        <v>3</v>
      </c>
      <c r="AG30">
        <v>1</v>
      </c>
      <c r="AH30">
        <v>2</v>
      </c>
      <c r="AI30" s="12">
        <v>0</v>
      </c>
      <c r="AJ30">
        <v>2</v>
      </c>
      <c r="AK30">
        <v>0</v>
      </c>
      <c r="AL30">
        <v>2</v>
      </c>
      <c r="AM30" s="12">
        <v>0</v>
      </c>
      <c r="AN30">
        <v>0</v>
      </c>
      <c r="AO30">
        <v>0</v>
      </c>
      <c r="AP30">
        <v>0</v>
      </c>
      <c r="AQ30" s="12">
        <v>0</v>
      </c>
      <c r="AR30">
        <v>0</v>
      </c>
      <c r="AS30">
        <v>0</v>
      </c>
      <c r="AT30">
        <v>0</v>
      </c>
      <c r="AU30" s="12">
        <v>1</v>
      </c>
      <c r="AV30">
        <v>1</v>
      </c>
      <c r="AW30">
        <v>2</v>
      </c>
      <c r="AX30">
        <v>1</v>
      </c>
      <c r="AY30" s="10">
        <f t="shared" si="0"/>
        <v>65</v>
      </c>
    </row>
    <row r="31" spans="1:52" x14ac:dyDescent="0.3">
      <c r="A31" s="5">
        <v>4</v>
      </c>
      <c r="B31" s="1" t="s">
        <v>32</v>
      </c>
      <c r="C31">
        <v>1</v>
      </c>
      <c r="D31">
        <v>1</v>
      </c>
      <c r="E31">
        <v>0</v>
      </c>
      <c r="F31">
        <v>0</v>
      </c>
      <c r="G31" s="12">
        <v>2</v>
      </c>
      <c r="H31">
        <v>3</v>
      </c>
      <c r="I31">
        <v>3</v>
      </c>
      <c r="J31">
        <v>3</v>
      </c>
      <c r="K31" s="12">
        <v>1</v>
      </c>
      <c r="L31">
        <v>1</v>
      </c>
      <c r="M31">
        <v>2</v>
      </c>
      <c r="N31">
        <v>3</v>
      </c>
      <c r="O31" s="12">
        <v>3</v>
      </c>
      <c r="P31">
        <v>3</v>
      </c>
      <c r="Q31">
        <v>3</v>
      </c>
      <c r="R31">
        <v>3</v>
      </c>
      <c r="S31" s="12">
        <v>1</v>
      </c>
      <c r="T31">
        <v>2</v>
      </c>
      <c r="U31">
        <v>1</v>
      </c>
      <c r="V31">
        <v>0</v>
      </c>
      <c r="W31" s="12">
        <v>0</v>
      </c>
      <c r="X31">
        <v>1</v>
      </c>
      <c r="Y31">
        <v>0</v>
      </c>
      <c r="Z31">
        <v>0</v>
      </c>
      <c r="AA31" s="12">
        <v>0</v>
      </c>
      <c r="AB31">
        <v>0</v>
      </c>
      <c r="AC31">
        <v>1</v>
      </c>
      <c r="AD31">
        <v>0</v>
      </c>
      <c r="AE31" s="12">
        <v>3</v>
      </c>
      <c r="AF31">
        <v>1</v>
      </c>
      <c r="AG31">
        <v>2</v>
      </c>
      <c r="AH31">
        <v>2</v>
      </c>
      <c r="AI31" s="12">
        <v>2</v>
      </c>
      <c r="AJ31">
        <v>2</v>
      </c>
      <c r="AK31">
        <v>3</v>
      </c>
      <c r="AL31">
        <v>1</v>
      </c>
      <c r="AM31" s="12">
        <v>0</v>
      </c>
      <c r="AN31">
        <v>0</v>
      </c>
      <c r="AO31">
        <v>0</v>
      </c>
      <c r="AP31">
        <v>0</v>
      </c>
      <c r="AQ31" s="12">
        <v>5</v>
      </c>
      <c r="AR31">
        <v>0</v>
      </c>
      <c r="AS31">
        <v>0</v>
      </c>
      <c r="AT31">
        <v>0</v>
      </c>
      <c r="AU31" s="12">
        <v>5</v>
      </c>
      <c r="AV31">
        <v>5</v>
      </c>
      <c r="AW31">
        <v>3</v>
      </c>
      <c r="AX31">
        <v>2</v>
      </c>
      <c r="AY31" s="10">
        <f t="shared" si="0"/>
        <v>74</v>
      </c>
    </row>
    <row r="32" spans="1:52" x14ac:dyDescent="0.3">
      <c r="A32" s="5">
        <v>5</v>
      </c>
      <c r="B32" s="1" t="s">
        <v>31</v>
      </c>
      <c r="C32">
        <v>1</v>
      </c>
      <c r="D32">
        <v>0</v>
      </c>
      <c r="E32">
        <v>1</v>
      </c>
      <c r="F32">
        <v>2</v>
      </c>
      <c r="G32" s="12">
        <v>3</v>
      </c>
      <c r="H32">
        <v>3</v>
      </c>
      <c r="I32">
        <v>5</v>
      </c>
      <c r="J32">
        <v>5</v>
      </c>
      <c r="K32" s="12">
        <v>1</v>
      </c>
      <c r="L32">
        <v>1</v>
      </c>
      <c r="M32">
        <v>2</v>
      </c>
      <c r="N32">
        <v>3</v>
      </c>
      <c r="O32" s="12">
        <v>3</v>
      </c>
      <c r="P32">
        <v>3</v>
      </c>
      <c r="Q32">
        <v>1</v>
      </c>
      <c r="R32">
        <v>3</v>
      </c>
      <c r="S32" s="12">
        <v>2</v>
      </c>
      <c r="T32">
        <v>0</v>
      </c>
      <c r="U32">
        <v>3</v>
      </c>
      <c r="V32">
        <v>1</v>
      </c>
      <c r="W32" s="12">
        <v>2</v>
      </c>
      <c r="X32">
        <v>0</v>
      </c>
      <c r="Y32">
        <v>1</v>
      </c>
      <c r="Z32">
        <v>1</v>
      </c>
      <c r="AA32" s="12">
        <v>0</v>
      </c>
      <c r="AB32">
        <v>0</v>
      </c>
      <c r="AC32">
        <v>5</v>
      </c>
      <c r="AD32">
        <v>2</v>
      </c>
      <c r="AE32" s="12">
        <v>1</v>
      </c>
      <c r="AF32">
        <v>0</v>
      </c>
      <c r="AG32">
        <v>0</v>
      </c>
      <c r="AH32">
        <v>1</v>
      </c>
      <c r="AI32" s="12">
        <v>2</v>
      </c>
      <c r="AJ32">
        <v>3</v>
      </c>
      <c r="AK32">
        <v>3</v>
      </c>
      <c r="AL32">
        <v>2</v>
      </c>
      <c r="AM32" s="12">
        <v>1</v>
      </c>
      <c r="AN32">
        <v>0</v>
      </c>
      <c r="AO32">
        <v>0</v>
      </c>
      <c r="AP32">
        <v>0</v>
      </c>
      <c r="AQ32" s="12">
        <v>0</v>
      </c>
      <c r="AR32">
        <v>0</v>
      </c>
      <c r="AS32">
        <v>0</v>
      </c>
      <c r="AT32">
        <v>1</v>
      </c>
      <c r="AU32" s="12">
        <v>5</v>
      </c>
      <c r="AV32">
        <v>0</v>
      </c>
      <c r="AW32">
        <v>2</v>
      </c>
      <c r="AX32">
        <v>0</v>
      </c>
      <c r="AY32" s="10">
        <f t="shared" si="0"/>
        <v>75</v>
      </c>
    </row>
    <row r="33" spans="1:51" x14ac:dyDescent="0.3">
      <c r="A33" s="5">
        <v>6</v>
      </c>
      <c r="B33" s="1" t="s">
        <v>46</v>
      </c>
      <c r="C33">
        <v>0</v>
      </c>
      <c r="D33">
        <v>1</v>
      </c>
      <c r="E33">
        <v>0</v>
      </c>
      <c r="F33">
        <v>0</v>
      </c>
      <c r="G33" s="12">
        <v>3</v>
      </c>
      <c r="H33">
        <v>3</v>
      </c>
      <c r="I33">
        <v>3</v>
      </c>
      <c r="J33">
        <v>3</v>
      </c>
      <c r="K33" s="12">
        <v>2</v>
      </c>
      <c r="L33">
        <v>3</v>
      </c>
      <c r="M33">
        <v>3</v>
      </c>
      <c r="N33">
        <v>3</v>
      </c>
      <c r="O33" s="12">
        <v>3</v>
      </c>
      <c r="P33">
        <v>3</v>
      </c>
      <c r="Q33">
        <v>3</v>
      </c>
      <c r="R33">
        <v>3</v>
      </c>
      <c r="S33" s="12">
        <v>3</v>
      </c>
      <c r="T33">
        <v>0</v>
      </c>
      <c r="U33">
        <v>1</v>
      </c>
      <c r="V33">
        <v>1</v>
      </c>
      <c r="W33" s="12">
        <v>1</v>
      </c>
      <c r="X33">
        <v>2</v>
      </c>
      <c r="Y33">
        <v>3</v>
      </c>
      <c r="Z33">
        <v>3</v>
      </c>
      <c r="AA33" s="12">
        <v>3</v>
      </c>
      <c r="AB33">
        <v>1</v>
      </c>
      <c r="AC33">
        <v>3</v>
      </c>
      <c r="AD33">
        <v>1</v>
      </c>
      <c r="AE33" s="12">
        <v>1</v>
      </c>
      <c r="AF33">
        <v>3</v>
      </c>
      <c r="AG33">
        <v>3</v>
      </c>
      <c r="AH33">
        <v>3</v>
      </c>
      <c r="AI33" s="12">
        <v>3</v>
      </c>
      <c r="AJ33">
        <v>1</v>
      </c>
      <c r="AK33">
        <v>3</v>
      </c>
      <c r="AL33">
        <v>2</v>
      </c>
      <c r="AM33" s="12">
        <v>0</v>
      </c>
      <c r="AN33">
        <v>1</v>
      </c>
      <c r="AO33">
        <v>1</v>
      </c>
      <c r="AP33">
        <v>0</v>
      </c>
      <c r="AQ33" s="12">
        <v>1</v>
      </c>
      <c r="AR33">
        <v>0</v>
      </c>
      <c r="AS33">
        <v>0</v>
      </c>
      <c r="AT33">
        <v>0</v>
      </c>
      <c r="AU33" s="12">
        <v>1</v>
      </c>
      <c r="AV33">
        <v>2</v>
      </c>
      <c r="AW33">
        <v>2</v>
      </c>
      <c r="AX33">
        <v>2</v>
      </c>
      <c r="AY33" s="10">
        <f t="shared" si="0"/>
        <v>87</v>
      </c>
    </row>
    <row r="34" spans="1:51" x14ac:dyDescent="0.3">
      <c r="A34" s="5">
        <v>7</v>
      </c>
      <c r="B34" s="1" t="s">
        <v>33</v>
      </c>
      <c r="C34">
        <v>1</v>
      </c>
      <c r="D34">
        <v>0</v>
      </c>
      <c r="E34">
        <v>0</v>
      </c>
      <c r="F34">
        <v>1</v>
      </c>
      <c r="G34" s="12">
        <v>3</v>
      </c>
      <c r="H34">
        <v>5</v>
      </c>
      <c r="I34">
        <v>3</v>
      </c>
      <c r="J34">
        <v>3</v>
      </c>
      <c r="K34" s="12">
        <v>3</v>
      </c>
      <c r="L34">
        <v>3</v>
      </c>
      <c r="M34">
        <v>3</v>
      </c>
      <c r="N34">
        <v>3</v>
      </c>
      <c r="O34" s="12">
        <v>1</v>
      </c>
      <c r="P34">
        <v>3</v>
      </c>
      <c r="Q34">
        <v>3</v>
      </c>
      <c r="R34">
        <v>3</v>
      </c>
      <c r="S34" s="12">
        <v>2</v>
      </c>
      <c r="T34">
        <v>5</v>
      </c>
      <c r="U34">
        <v>0</v>
      </c>
      <c r="V34">
        <v>1</v>
      </c>
      <c r="W34" s="12">
        <v>3</v>
      </c>
      <c r="X34">
        <v>0</v>
      </c>
      <c r="Y34">
        <v>0</v>
      </c>
      <c r="Z34">
        <v>2</v>
      </c>
      <c r="AA34" s="12">
        <v>1</v>
      </c>
      <c r="AB34">
        <v>0</v>
      </c>
      <c r="AC34">
        <v>0</v>
      </c>
      <c r="AD34">
        <v>0</v>
      </c>
      <c r="AE34" s="12">
        <v>3</v>
      </c>
      <c r="AF34">
        <v>3</v>
      </c>
      <c r="AG34">
        <v>2</v>
      </c>
      <c r="AH34">
        <v>5</v>
      </c>
      <c r="AI34" s="12">
        <v>2</v>
      </c>
      <c r="AJ34">
        <v>3</v>
      </c>
      <c r="AK34">
        <v>3</v>
      </c>
      <c r="AL34">
        <v>3</v>
      </c>
      <c r="AM34" s="12">
        <v>1</v>
      </c>
      <c r="AN34">
        <v>0</v>
      </c>
      <c r="AO34">
        <v>0</v>
      </c>
      <c r="AP34">
        <v>0</v>
      </c>
      <c r="AQ34" s="12">
        <v>1</v>
      </c>
      <c r="AR34">
        <v>0</v>
      </c>
      <c r="AS34">
        <v>1</v>
      </c>
      <c r="AT34">
        <v>0</v>
      </c>
      <c r="AU34" s="12">
        <v>2</v>
      </c>
      <c r="AV34">
        <v>3</v>
      </c>
      <c r="AW34">
        <v>3</v>
      </c>
      <c r="AX34">
        <v>2</v>
      </c>
      <c r="AY34" s="10">
        <f t="shared" si="0"/>
        <v>89</v>
      </c>
    </row>
    <row r="35" spans="1:51" x14ac:dyDescent="0.3">
      <c r="A35" s="5">
        <v>8</v>
      </c>
      <c r="B35" s="1" t="s">
        <v>28</v>
      </c>
      <c r="C35">
        <v>1</v>
      </c>
      <c r="D35">
        <v>2</v>
      </c>
      <c r="E35">
        <v>0</v>
      </c>
      <c r="F35">
        <v>0</v>
      </c>
      <c r="G35" s="12">
        <v>5</v>
      </c>
      <c r="H35">
        <v>3</v>
      </c>
      <c r="I35">
        <v>3</v>
      </c>
      <c r="J35">
        <v>2</v>
      </c>
      <c r="K35" s="12">
        <v>2</v>
      </c>
      <c r="L35">
        <v>2</v>
      </c>
      <c r="M35">
        <v>3</v>
      </c>
      <c r="N35">
        <v>3</v>
      </c>
      <c r="O35" s="12">
        <v>5</v>
      </c>
      <c r="P35">
        <v>3</v>
      </c>
      <c r="Q35">
        <v>5</v>
      </c>
      <c r="R35">
        <v>3</v>
      </c>
      <c r="S35" s="12">
        <v>0</v>
      </c>
      <c r="T35">
        <v>2</v>
      </c>
      <c r="U35">
        <v>3</v>
      </c>
      <c r="V35">
        <v>3</v>
      </c>
      <c r="W35" s="12">
        <v>0</v>
      </c>
      <c r="X35">
        <v>1</v>
      </c>
      <c r="Y35">
        <v>2</v>
      </c>
      <c r="Z35">
        <v>1</v>
      </c>
      <c r="AA35" s="12">
        <v>1</v>
      </c>
      <c r="AB35">
        <v>1</v>
      </c>
      <c r="AC35">
        <v>1</v>
      </c>
      <c r="AD35">
        <v>2</v>
      </c>
      <c r="AE35" s="12">
        <v>5</v>
      </c>
      <c r="AF35">
        <v>2</v>
      </c>
      <c r="AG35">
        <v>2</v>
      </c>
      <c r="AH35">
        <v>2</v>
      </c>
      <c r="AI35" s="12">
        <v>3</v>
      </c>
      <c r="AJ35">
        <v>3</v>
      </c>
      <c r="AK35">
        <v>3</v>
      </c>
      <c r="AL35">
        <v>3</v>
      </c>
      <c r="AM35" s="12">
        <v>1</v>
      </c>
      <c r="AN35">
        <v>1</v>
      </c>
      <c r="AO35">
        <v>1</v>
      </c>
      <c r="AP35">
        <v>1</v>
      </c>
      <c r="AQ35" s="12">
        <v>0</v>
      </c>
      <c r="AR35">
        <v>0</v>
      </c>
      <c r="AS35">
        <v>0</v>
      </c>
      <c r="AT35">
        <v>0</v>
      </c>
      <c r="AU35" s="12">
        <v>1</v>
      </c>
      <c r="AV35">
        <v>3</v>
      </c>
      <c r="AW35">
        <v>1</v>
      </c>
      <c r="AX35">
        <v>0</v>
      </c>
      <c r="AY35" s="10">
        <f t="shared" si="0"/>
        <v>91</v>
      </c>
    </row>
    <row r="36" spans="1:51" x14ac:dyDescent="0.3">
      <c r="A36" s="5">
        <v>9</v>
      </c>
      <c r="B36" s="1" t="s">
        <v>34</v>
      </c>
      <c r="C36">
        <v>2</v>
      </c>
      <c r="D36">
        <v>0</v>
      </c>
      <c r="E36">
        <v>0</v>
      </c>
      <c r="F36">
        <v>10</v>
      </c>
      <c r="G36" s="12">
        <v>3</v>
      </c>
      <c r="H36">
        <v>3</v>
      </c>
      <c r="I36">
        <v>5</v>
      </c>
      <c r="J36">
        <v>10</v>
      </c>
      <c r="K36" s="12">
        <v>5</v>
      </c>
      <c r="L36">
        <v>3</v>
      </c>
      <c r="M36">
        <v>5</v>
      </c>
      <c r="N36">
        <v>10</v>
      </c>
      <c r="O36" s="12">
        <v>5</v>
      </c>
      <c r="P36">
        <v>5</v>
      </c>
      <c r="Q36">
        <v>10</v>
      </c>
      <c r="R36">
        <v>10</v>
      </c>
      <c r="S36" s="12">
        <v>1</v>
      </c>
      <c r="T36">
        <v>5</v>
      </c>
      <c r="U36">
        <v>10</v>
      </c>
      <c r="V36">
        <v>10</v>
      </c>
      <c r="W36" s="12">
        <v>2</v>
      </c>
      <c r="X36">
        <v>5</v>
      </c>
      <c r="Y36">
        <v>10</v>
      </c>
      <c r="Z36">
        <v>10</v>
      </c>
      <c r="AA36" s="12">
        <v>0</v>
      </c>
      <c r="AB36">
        <v>0</v>
      </c>
      <c r="AC36">
        <v>10</v>
      </c>
      <c r="AD36">
        <v>10</v>
      </c>
      <c r="AE36" s="12">
        <v>1</v>
      </c>
      <c r="AF36">
        <v>3</v>
      </c>
      <c r="AG36">
        <v>10</v>
      </c>
      <c r="AH36">
        <v>10</v>
      </c>
      <c r="AI36" s="12">
        <v>2</v>
      </c>
      <c r="AJ36">
        <v>5</v>
      </c>
      <c r="AK36">
        <v>5</v>
      </c>
      <c r="AL36">
        <v>10</v>
      </c>
      <c r="AM36" s="12">
        <v>0</v>
      </c>
      <c r="AN36">
        <v>0</v>
      </c>
      <c r="AO36">
        <v>0</v>
      </c>
      <c r="AP36">
        <v>10</v>
      </c>
      <c r="AQ36" s="12">
        <v>1</v>
      </c>
      <c r="AR36">
        <v>0</v>
      </c>
      <c r="AS36">
        <v>0</v>
      </c>
      <c r="AT36">
        <v>10</v>
      </c>
      <c r="AU36" s="12">
        <v>2</v>
      </c>
      <c r="AV36">
        <v>3</v>
      </c>
      <c r="AW36">
        <v>2</v>
      </c>
      <c r="AX36">
        <v>10</v>
      </c>
      <c r="AY36" s="10">
        <f t="shared" si="0"/>
        <v>243</v>
      </c>
    </row>
    <row r="37" spans="1:51" x14ac:dyDescent="0.3">
      <c r="A37" s="5"/>
      <c r="B37" s="1"/>
      <c r="G37" s="12"/>
      <c r="K37" s="12"/>
      <c r="O37" s="12"/>
      <c r="S37" s="12"/>
      <c r="W37" s="12"/>
      <c r="AA37" s="12"/>
      <c r="AE37" s="12"/>
      <c r="AI37" s="12"/>
      <c r="AM37" s="12"/>
      <c r="AQ37" s="12"/>
      <c r="AU37" s="12"/>
      <c r="AY37" s="10"/>
    </row>
    <row r="38" spans="1:51" x14ac:dyDescent="0.3">
      <c r="A38" s="5"/>
      <c r="B38" s="9" t="s">
        <v>10</v>
      </c>
      <c r="G38" s="12"/>
      <c r="K38" s="12"/>
      <c r="O38" s="12"/>
      <c r="S38" s="12"/>
      <c r="W38" s="12"/>
      <c r="AA38" s="12"/>
      <c r="AE38" s="12"/>
      <c r="AI38" s="12"/>
      <c r="AM38" s="12"/>
      <c r="AQ38" s="12"/>
      <c r="AU38" s="12"/>
      <c r="AY38" s="10"/>
    </row>
    <row r="39" spans="1:51" x14ac:dyDescent="0.3">
      <c r="A39" s="5">
        <v>1</v>
      </c>
      <c r="B39" s="1" t="s">
        <v>35</v>
      </c>
      <c r="C39">
        <v>5</v>
      </c>
      <c r="D39">
        <v>1</v>
      </c>
      <c r="E39">
        <v>0</v>
      </c>
      <c r="F39">
        <v>0</v>
      </c>
      <c r="G39" s="12">
        <v>3</v>
      </c>
      <c r="H39">
        <v>3</v>
      </c>
      <c r="I39">
        <v>2</v>
      </c>
      <c r="J39">
        <v>0</v>
      </c>
      <c r="K39" s="12">
        <v>1</v>
      </c>
      <c r="L39">
        <v>0</v>
      </c>
      <c r="M39">
        <v>0</v>
      </c>
      <c r="N39">
        <v>0</v>
      </c>
      <c r="O39" s="12">
        <v>0</v>
      </c>
      <c r="P39">
        <v>0</v>
      </c>
      <c r="Q39">
        <v>0</v>
      </c>
      <c r="R39">
        <v>0</v>
      </c>
      <c r="S39" s="12">
        <v>0</v>
      </c>
      <c r="T39">
        <v>1</v>
      </c>
      <c r="U39">
        <v>0</v>
      </c>
      <c r="V39">
        <v>0</v>
      </c>
      <c r="W39" s="12">
        <v>0</v>
      </c>
      <c r="X39">
        <v>0</v>
      </c>
      <c r="Y39">
        <v>0</v>
      </c>
      <c r="Z39">
        <v>0</v>
      </c>
      <c r="AA39" s="12">
        <v>3</v>
      </c>
      <c r="AB39">
        <v>2</v>
      </c>
      <c r="AC39">
        <v>1</v>
      </c>
      <c r="AD39">
        <v>3</v>
      </c>
      <c r="AE39" s="12">
        <v>2</v>
      </c>
      <c r="AF39">
        <v>2</v>
      </c>
      <c r="AG39">
        <v>2</v>
      </c>
      <c r="AH39">
        <v>3</v>
      </c>
      <c r="AI39" s="12">
        <v>3</v>
      </c>
      <c r="AJ39">
        <v>0</v>
      </c>
      <c r="AK39">
        <v>0</v>
      </c>
      <c r="AL39">
        <v>1</v>
      </c>
      <c r="AM39" s="12">
        <v>1</v>
      </c>
      <c r="AN39">
        <v>2</v>
      </c>
      <c r="AO39">
        <v>2</v>
      </c>
      <c r="AP39">
        <v>1</v>
      </c>
      <c r="AQ39" s="12">
        <v>0</v>
      </c>
      <c r="AR39">
        <v>0</v>
      </c>
      <c r="AS39">
        <v>0</v>
      </c>
      <c r="AT39">
        <v>0</v>
      </c>
      <c r="AU39" s="12">
        <v>3</v>
      </c>
      <c r="AV39">
        <v>0</v>
      </c>
      <c r="AW39">
        <v>2</v>
      </c>
      <c r="AX39">
        <v>1</v>
      </c>
      <c r="AY39" s="10">
        <f t="shared" ref="AY39:AY44" si="1">SUM(C39:AX39)</f>
        <v>50</v>
      </c>
    </row>
    <row r="40" spans="1:51" x14ac:dyDescent="0.3">
      <c r="A40" s="5">
        <v>2</v>
      </c>
      <c r="B40" s="1" t="s">
        <v>39</v>
      </c>
      <c r="C40">
        <v>0</v>
      </c>
      <c r="D40">
        <v>0</v>
      </c>
      <c r="E40">
        <v>0</v>
      </c>
      <c r="F40">
        <v>0</v>
      </c>
      <c r="G40" s="12">
        <v>3</v>
      </c>
      <c r="H40">
        <v>3</v>
      </c>
      <c r="I40">
        <v>3</v>
      </c>
      <c r="J40">
        <v>1</v>
      </c>
      <c r="K40" s="12">
        <v>5</v>
      </c>
      <c r="L40">
        <v>5</v>
      </c>
      <c r="M40">
        <v>0</v>
      </c>
      <c r="N40">
        <v>0</v>
      </c>
      <c r="O40" s="12">
        <v>1</v>
      </c>
      <c r="P40">
        <v>3</v>
      </c>
      <c r="Q40">
        <v>1</v>
      </c>
      <c r="R40">
        <v>5</v>
      </c>
      <c r="S40" s="12">
        <v>5</v>
      </c>
      <c r="T40">
        <v>1</v>
      </c>
      <c r="U40">
        <v>2</v>
      </c>
      <c r="V40">
        <v>1</v>
      </c>
      <c r="W40" s="12">
        <v>2</v>
      </c>
      <c r="X40">
        <v>0</v>
      </c>
      <c r="Y40">
        <v>1</v>
      </c>
      <c r="Z40">
        <v>0</v>
      </c>
      <c r="AA40" s="12">
        <v>0</v>
      </c>
      <c r="AB40">
        <v>1</v>
      </c>
      <c r="AC40">
        <v>5</v>
      </c>
      <c r="AD40">
        <v>1</v>
      </c>
      <c r="AE40" s="12">
        <v>3</v>
      </c>
      <c r="AF40">
        <v>5</v>
      </c>
      <c r="AG40">
        <v>3</v>
      </c>
      <c r="AH40">
        <v>3</v>
      </c>
      <c r="AI40" s="12">
        <v>2</v>
      </c>
      <c r="AJ40">
        <v>1</v>
      </c>
      <c r="AK40">
        <v>2</v>
      </c>
      <c r="AL40">
        <v>3</v>
      </c>
      <c r="AM40" s="12">
        <v>0</v>
      </c>
      <c r="AN40">
        <v>0</v>
      </c>
      <c r="AO40">
        <v>0</v>
      </c>
      <c r="AP40">
        <v>0</v>
      </c>
      <c r="AQ40" s="12">
        <v>0</v>
      </c>
      <c r="AR40">
        <v>0</v>
      </c>
      <c r="AS40">
        <v>0</v>
      </c>
      <c r="AT40">
        <v>0</v>
      </c>
      <c r="AU40" s="12">
        <v>3</v>
      </c>
      <c r="AV40">
        <v>3</v>
      </c>
      <c r="AW40">
        <v>3</v>
      </c>
      <c r="AX40">
        <v>1</v>
      </c>
      <c r="AY40" s="10">
        <f t="shared" si="1"/>
        <v>81</v>
      </c>
    </row>
    <row r="41" spans="1:51" x14ac:dyDescent="0.3">
      <c r="A41" s="5">
        <v>3</v>
      </c>
      <c r="B41" s="1" t="s">
        <v>38</v>
      </c>
      <c r="C41">
        <v>2</v>
      </c>
      <c r="D41">
        <v>1</v>
      </c>
      <c r="E41">
        <v>1</v>
      </c>
      <c r="F41">
        <v>0</v>
      </c>
      <c r="G41" s="12">
        <v>2</v>
      </c>
      <c r="H41">
        <v>3</v>
      </c>
      <c r="I41">
        <v>3</v>
      </c>
      <c r="J41">
        <v>2</v>
      </c>
      <c r="K41" s="12">
        <v>3</v>
      </c>
      <c r="L41">
        <v>0</v>
      </c>
      <c r="M41">
        <v>0</v>
      </c>
      <c r="N41">
        <v>0</v>
      </c>
      <c r="O41" s="12">
        <v>0</v>
      </c>
      <c r="P41">
        <v>5</v>
      </c>
      <c r="Q41">
        <v>2</v>
      </c>
      <c r="R41">
        <v>2</v>
      </c>
      <c r="S41" s="12">
        <v>1</v>
      </c>
      <c r="T41">
        <v>3</v>
      </c>
      <c r="U41">
        <v>3</v>
      </c>
      <c r="V41">
        <v>3</v>
      </c>
      <c r="W41" s="12">
        <v>3</v>
      </c>
      <c r="X41">
        <v>1</v>
      </c>
      <c r="Y41">
        <v>1</v>
      </c>
      <c r="Z41">
        <v>1</v>
      </c>
      <c r="AA41" s="12">
        <v>3</v>
      </c>
      <c r="AB41">
        <v>3</v>
      </c>
      <c r="AC41">
        <v>3</v>
      </c>
      <c r="AD41">
        <v>1</v>
      </c>
      <c r="AE41" s="12">
        <v>3</v>
      </c>
      <c r="AF41">
        <v>2</v>
      </c>
      <c r="AG41">
        <v>3</v>
      </c>
      <c r="AH41">
        <v>3</v>
      </c>
      <c r="AI41" s="12">
        <v>2</v>
      </c>
      <c r="AJ41">
        <v>3</v>
      </c>
      <c r="AK41">
        <v>3</v>
      </c>
      <c r="AL41">
        <v>3</v>
      </c>
      <c r="AM41" s="12">
        <v>2</v>
      </c>
      <c r="AN41">
        <v>1</v>
      </c>
      <c r="AO41">
        <v>0</v>
      </c>
      <c r="AP41">
        <v>0</v>
      </c>
      <c r="AQ41" s="12">
        <v>3</v>
      </c>
      <c r="AR41">
        <v>3</v>
      </c>
      <c r="AS41">
        <v>3</v>
      </c>
      <c r="AT41">
        <v>3</v>
      </c>
      <c r="AU41" s="12">
        <v>3</v>
      </c>
      <c r="AV41">
        <v>3</v>
      </c>
      <c r="AW41">
        <v>3</v>
      </c>
      <c r="AX41">
        <v>3</v>
      </c>
      <c r="AY41" s="10">
        <f t="shared" si="1"/>
        <v>101</v>
      </c>
    </row>
    <row r="42" spans="1:51" x14ac:dyDescent="0.3">
      <c r="A42" s="5">
        <v>4</v>
      </c>
      <c r="B42" s="1" t="s">
        <v>40</v>
      </c>
      <c r="C42">
        <v>2</v>
      </c>
      <c r="D42">
        <v>1</v>
      </c>
      <c r="E42">
        <v>1</v>
      </c>
      <c r="F42">
        <v>3</v>
      </c>
      <c r="G42" s="12">
        <v>2</v>
      </c>
      <c r="H42">
        <v>3</v>
      </c>
      <c r="I42">
        <v>5</v>
      </c>
      <c r="J42">
        <v>2</v>
      </c>
      <c r="K42" s="12">
        <v>2</v>
      </c>
      <c r="L42">
        <v>1</v>
      </c>
      <c r="M42">
        <v>2</v>
      </c>
      <c r="N42">
        <v>0</v>
      </c>
      <c r="O42" s="12">
        <v>2</v>
      </c>
      <c r="P42">
        <v>3</v>
      </c>
      <c r="Q42">
        <v>1</v>
      </c>
      <c r="R42">
        <v>3</v>
      </c>
      <c r="S42" s="12">
        <v>3</v>
      </c>
      <c r="T42">
        <v>3</v>
      </c>
      <c r="U42">
        <v>3</v>
      </c>
      <c r="V42">
        <v>3</v>
      </c>
      <c r="W42" s="12">
        <v>1</v>
      </c>
      <c r="X42">
        <v>1</v>
      </c>
      <c r="Y42">
        <v>3</v>
      </c>
      <c r="Z42">
        <v>0</v>
      </c>
      <c r="AA42" s="12">
        <v>0</v>
      </c>
      <c r="AB42">
        <v>3</v>
      </c>
      <c r="AC42">
        <v>3</v>
      </c>
      <c r="AD42">
        <v>1</v>
      </c>
      <c r="AE42" s="12">
        <v>3</v>
      </c>
      <c r="AF42">
        <v>3</v>
      </c>
      <c r="AG42">
        <v>3</v>
      </c>
      <c r="AH42">
        <v>3</v>
      </c>
      <c r="AI42" s="12">
        <v>3</v>
      </c>
      <c r="AJ42">
        <v>3</v>
      </c>
      <c r="AK42">
        <v>3</v>
      </c>
      <c r="AL42">
        <v>3</v>
      </c>
      <c r="AM42" s="12">
        <v>1</v>
      </c>
      <c r="AN42">
        <v>1</v>
      </c>
      <c r="AO42">
        <v>0</v>
      </c>
      <c r="AP42">
        <v>0</v>
      </c>
      <c r="AQ42" s="12">
        <v>3</v>
      </c>
      <c r="AR42">
        <v>3</v>
      </c>
      <c r="AS42">
        <v>3</v>
      </c>
      <c r="AT42">
        <v>3</v>
      </c>
      <c r="AU42" s="12">
        <v>3</v>
      </c>
      <c r="AV42">
        <v>3</v>
      </c>
      <c r="AW42">
        <v>3</v>
      </c>
      <c r="AX42">
        <v>3</v>
      </c>
      <c r="AY42" s="10">
        <f t="shared" si="1"/>
        <v>107</v>
      </c>
    </row>
    <row r="43" spans="1:51" x14ac:dyDescent="0.3">
      <c r="A43" s="5">
        <v>5</v>
      </c>
      <c r="B43" s="1" t="s">
        <v>41</v>
      </c>
      <c r="C43">
        <v>2</v>
      </c>
      <c r="D43">
        <v>2</v>
      </c>
      <c r="E43">
        <v>2</v>
      </c>
      <c r="F43">
        <v>3</v>
      </c>
      <c r="G43" s="12">
        <v>3</v>
      </c>
      <c r="H43">
        <v>3</v>
      </c>
      <c r="I43">
        <v>3</v>
      </c>
      <c r="J43">
        <v>3</v>
      </c>
      <c r="K43" s="12">
        <v>2</v>
      </c>
      <c r="L43">
        <v>3</v>
      </c>
      <c r="M43">
        <v>2</v>
      </c>
      <c r="N43">
        <v>3</v>
      </c>
      <c r="O43" s="12">
        <v>0</v>
      </c>
      <c r="P43">
        <v>3</v>
      </c>
      <c r="Q43">
        <v>3</v>
      </c>
      <c r="R43">
        <v>3</v>
      </c>
      <c r="S43" s="12">
        <v>1</v>
      </c>
      <c r="T43">
        <v>3</v>
      </c>
      <c r="U43">
        <v>3</v>
      </c>
      <c r="V43">
        <v>3</v>
      </c>
      <c r="W43" s="12">
        <v>1</v>
      </c>
      <c r="X43">
        <v>3</v>
      </c>
      <c r="Y43">
        <v>3</v>
      </c>
      <c r="Z43">
        <v>0</v>
      </c>
      <c r="AA43" s="12">
        <v>5</v>
      </c>
      <c r="AB43">
        <v>3</v>
      </c>
      <c r="AC43">
        <v>3</v>
      </c>
      <c r="AD43">
        <v>3</v>
      </c>
      <c r="AE43" s="12">
        <v>3</v>
      </c>
      <c r="AF43">
        <v>3</v>
      </c>
      <c r="AG43">
        <v>3</v>
      </c>
      <c r="AH43">
        <v>3</v>
      </c>
      <c r="AI43" s="12">
        <v>2</v>
      </c>
      <c r="AJ43">
        <v>3</v>
      </c>
      <c r="AK43">
        <v>3</v>
      </c>
      <c r="AL43">
        <v>3</v>
      </c>
      <c r="AM43" s="12">
        <v>1</v>
      </c>
      <c r="AN43">
        <v>2</v>
      </c>
      <c r="AO43">
        <v>0</v>
      </c>
      <c r="AP43">
        <v>1</v>
      </c>
      <c r="AQ43" s="12">
        <v>0</v>
      </c>
      <c r="AR43">
        <v>0</v>
      </c>
      <c r="AS43">
        <v>0</v>
      </c>
      <c r="AT43">
        <v>1</v>
      </c>
      <c r="AU43" s="12">
        <v>5</v>
      </c>
      <c r="AV43">
        <v>3</v>
      </c>
      <c r="AW43">
        <v>3</v>
      </c>
      <c r="AX43">
        <v>3</v>
      </c>
      <c r="AY43" s="10">
        <f t="shared" si="1"/>
        <v>113</v>
      </c>
    </row>
    <row r="44" spans="1:51" x14ac:dyDescent="0.3">
      <c r="A44" s="5">
        <v>6</v>
      </c>
      <c r="B44" s="1" t="s">
        <v>37</v>
      </c>
      <c r="C44">
        <v>0</v>
      </c>
      <c r="D44">
        <v>10</v>
      </c>
      <c r="E44">
        <v>10</v>
      </c>
      <c r="F44">
        <v>10</v>
      </c>
      <c r="G44" s="12">
        <v>0</v>
      </c>
      <c r="H44">
        <v>10</v>
      </c>
      <c r="I44">
        <v>10</v>
      </c>
      <c r="J44">
        <v>10</v>
      </c>
      <c r="K44" s="12">
        <v>0</v>
      </c>
      <c r="L44">
        <v>10</v>
      </c>
      <c r="M44">
        <v>10</v>
      </c>
      <c r="N44">
        <v>10</v>
      </c>
      <c r="O44" s="12">
        <v>10</v>
      </c>
      <c r="P44">
        <v>10</v>
      </c>
      <c r="Q44">
        <v>10</v>
      </c>
      <c r="R44">
        <v>10</v>
      </c>
      <c r="S44" s="12">
        <v>1</v>
      </c>
      <c r="T44">
        <v>10</v>
      </c>
      <c r="U44">
        <v>10</v>
      </c>
      <c r="V44">
        <v>10</v>
      </c>
      <c r="W44" s="12">
        <v>1</v>
      </c>
      <c r="X44">
        <v>10</v>
      </c>
      <c r="Y44">
        <v>10</v>
      </c>
      <c r="Z44">
        <v>10</v>
      </c>
      <c r="AA44" s="12">
        <v>0</v>
      </c>
      <c r="AB44">
        <v>10</v>
      </c>
      <c r="AC44">
        <v>10</v>
      </c>
      <c r="AD44">
        <v>10</v>
      </c>
      <c r="AE44" s="12">
        <v>5</v>
      </c>
      <c r="AF44">
        <v>10</v>
      </c>
      <c r="AG44">
        <v>10</v>
      </c>
      <c r="AH44">
        <v>10</v>
      </c>
      <c r="AI44" s="12">
        <v>5</v>
      </c>
      <c r="AJ44">
        <v>10</v>
      </c>
      <c r="AK44">
        <v>10</v>
      </c>
      <c r="AL44">
        <v>10</v>
      </c>
      <c r="AM44" s="12">
        <v>0</v>
      </c>
      <c r="AN44">
        <v>10</v>
      </c>
      <c r="AO44">
        <v>10</v>
      </c>
      <c r="AP44">
        <v>10</v>
      </c>
      <c r="AQ44" s="12">
        <v>5</v>
      </c>
      <c r="AR44">
        <v>10</v>
      </c>
      <c r="AS44">
        <v>10</v>
      </c>
      <c r="AT44">
        <v>10</v>
      </c>
      <c r="AU44" s="12">
        <v>10</v>
      </c>
      <c r="AV44">
        <v>10</v>
      </c>
      <c r="AW44">
        <v>10</v>
      </c>
      <c r="AX44">
        <v>10</v>
      </c>
      <c r="AY44" s="10">
        <f t="shared" si="1"/>
        <v>397</v>
      </c>
    </row>
    <row r="45" spans="1:51" x14ac:dyDescent="0.3">
      <c r="B45" s="1"/>
      <c r="AY45" s="2"/>
    </row>
  </sheetData>
  <sortState xmlns:xlrd2="http://schemas.microsoft.com/office/spreadsheetml/2017/richdata2" ref="B14:AZ25">
    <sortCondition ref="AY14:AY25"/>
  </sortState>
  <conditionalFormatting sqref="C5:AX5 AZ5 AZ7:AZ44 C7:AX45">
    <cfRule type="cellIs" dxfId="0" priority="1" operator="equal">
      <formula>10</formula>
    </cfRule>
  </conditionalFormatting>
  <printOptions gridLines="1"/>
  <pageMargins left="0.51181102362204722" right="0.11811023622047245" top="0.55118110236220474" bottom="0.11811023622047245" header="0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2025-07-05T13:56:23Z</dcterms:created>
  <dcterms:modified xsi:type="dcterms:W3CDTF">2025-10-05T17:02:38Z</dcterms:modified>
</cp:coreProperties>
</file>