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hidePivotFieldList="1"/>
  <bookViews>
    <workbookView xWindow="-105" yWindow="-105" windowWidth="20730" windowHeight="11760"/>
  </bookViews>
  <sheets>
    <sheet name="Results" sheetId="4" r:id="rId1"/>
    <sheet name="Final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3" i="4"/>
  <c r="AR32"/>
  <c r="AR31"/>
  <c r="AR30"/>
  <c r="AR28"/>
  <c r="AR27"/>
  <c r="AR26"/>
  <c r="AR25"/>
  <c r="AR24"/>
  <c r="AR21"/>
  <c r="AR22"/>
  <c r="AR15"/>
  <c r="AR12"/>
  <c r="AR20"/>
  <c r="AR19"/>
  <c r="AR18"/>
  <c r="AR17"/>
  <c r="AR16"/>
  <c r="AR14"/>
  <c r="AR13"/>
  <c r="AR9"/>
  <c r="AR10"/>
  <c r="AR8"/>
</calcChain>
</file>

<file path=xl/sharedStrings.xml><?xml version="1.0" encoding="utf-8"?>
<sst xmlns="http://schemas.openxmlformats.org/spreadsheetml/2006/main" count="123" uniqueCount="100">
  <si>
    <t>rider</t>
  </si>
  <si>
    <t>class</t>
  </si>
  <si>
    <t>1. Andrew Blane</t>
  </si>
  <si>
    <t>[1] M</t>
  </si>
  <si>
    <t>[4] C</t>
  </si>
  <si>
    <t>103. Tiago Culverwell</t>
  </si>
  <si>
    <t>[3] I</t>
  </si>
  <si>
    <t>126. Damien Berry</t>
  </si>
  <si>
    <t>148. Ian Huntly</t>
  </si>
  <si>
    <t>15. Bradley McEwan</t>
  </si>
  <si>
    <t>[2] E</t>
  </si>
  <si>
    <t>16. Charlie Simpson</t>
  </si>
  <si>
    <t>17. Gordon Mc Ewan</t>
  </si>
  <si>
    <t>18. Fanus Boshoff</t>
  </si>
  <si>
    <t>21. Murray Southey</t>
  </si>
  <si>
    <t>22. Corne Van Biljon</t>
  </si>
  <si>
    <t>23. Rob Lloyd</t>
  </si>
  <si>
    <t>24. Alan Johnston</t>
  </si>
  <si>
    <t>27. Reese McEwan</t>
  </si>
  <si>
    <t>28. Tyrone Simpson</t>
  </si>
  <si>
    <t>4. Kyle Brummer</t>
  </si>
  <si>
    <t>40. Vivian Moller</t>
  </si>
  <si>
    <t>42. Kyle Morritt</t>
  </si>
  <si>
    <t>44. Jason Delport GRG</t>
  </si>
  <si>
    <t>48. Alison Simpson</t>
  </si>
  <si>
    <t>52. Dawie Roos</t>
  </si>
  <si>
    <t>54. Ian Robbie</t>
  </si>
  <si>
    <t>7. Jonathan Cooper</t>
  </si>
  <si>
    <t>81. Troy Delport GRG</t>
  </si>
  <si>
    <t>98. Blake McEwan</t>
  </si>
  <si>
    <t>count_0</t>
  </si>
  <si>
    <t>count_1</t>
  </si>
  <si>
    <t>count_2</t>
  </si>
  <si>
    <t>count_3</t>
  </si>
  <si>
    <t>count_5</t>
  </si>
  <si>
    <t>count_10</t>
  </si>
  <si>
    <t>total</t>
  </si>
  <si>
    <t>217</t>
  </si>
  <si>
    <t>242</t>
  </si>
  <si>
    <t>243</t>
  </si>
  <si>
    <t>18</t>
  </si>
  <si>
    <t>25</t>
  </si>
  <si>
    <t>27</t>
  </si>
  <si>
    <t>38</t>
  </si>
  <si>
    <t>48</t>
  </si>
  <si>
    <t>50</t>
  </si>
  <si>
    <t>51</t>
  </si>
  <si>
    <t>52</t>
  </si>
  <si>
    <t>54</t>
  </si>
  <si>
    <t>59</t>
  </si>
  <si>
    <t>73</t>
  </si>
  <si>
    <t>90</t>
  </si>
  <si>
    <t>103</t>
  </si>
  <si>
    <t>105</t>
  </si>
  <si>
    <t>32</t>
  </si>
  <si>
    <t>42</t>
  </si>
  <si>
    <t>60</t>
  </si>
  <si>
    <t>395</t>
  </si>
  <si>
    <t>Total</t>
  </si>
  <si>
    <t xml:space="preserve">Trial: </t>
  </si>
  <si>
    <t xml:space="preserve">Date: </t>
  </si>
  <si>
    <t xml:space="preserve">Location: </t>
  </si>
  <si>
    <t>Section</t>
  </si>
  <si>
    <t>Lap</t>
  </si>
  <si>
    <t>Position</t>
  </si>
  <si>
    <t>RiderNr. &amp; Full Name</t>
  </si>
  <si>
    <t>[1] Masters</t>
  </si>
  <si>
    <t>[2] Experts</t>
  </si>
  <si>
    <t>[3] Intermediates</t>
  </si>
  <si>
    <t>[4] Clubman</t>
  </si>
  <si>
    <t>13 cleans, 3 fives</t>
  </si>
  <si>
    <t>13 cleans, 4 fives</t>
  </si>
  <si>
    <t>Wolwekloof 4x4 Club</t>
  </si>
  <si>
    <t>11 May 2025</t>
  </si>
  <si>
    <t>Shimwell Trial</t>
  </si>
  <si>
    <t xml:space="preserve"> Andrew Blane</t>
  </si>
  <si>
    <t xml:space="preserve"> Jonathan Cooper</t>
  </si>
  <si>
    <t xml:space="preserve"> Kyle Brummer</t>
  </si>
  <si>
    <t xml:space="preserve"> Reese McEwan</t>
  </si>
  <si>
    <t xml:space="preserve"> Charlie Simpson</t>
  </si>
  <si>
    <t xml:space="preserve"> Fanus Boshoff</t>
  </si>
  <si>
    <t xml:space="preserve"> Murray Southey</t>
  </si>
  <si>
    <t xml:space="preserve"> Jason Delport GRG</t>
  </si>
  <si>
    <t xml:space="preserve"> Alan Johnston</t>
  </si>
  <si>
    <t xml:space="preserve"> Corne Van Biljon</t>
  </si>
  <si>
    <t xml:space="preserve"> Bradley McEwan</t>
  </si>
  <si>
    <t xml:space="preserve"> Gordon Mc Ewan</t>
  </si>
  <si>
    <t xml:space="preserve"> Tyrone Simpson</t>
  </si>
  <si>
    <t xml:space="preserve"> Rob Lloyd</t>
  </si>
  <si>
    <t xml:space="preserve"> Vivian Moller</t>
  </si>
  <si>
    <t xml:space="preserve"> Kyle Morritt</t>
  </si>
  <si>
    <t xml:space="preserve"> Dawie Roos</t>
  </si>
  <si>
    <t xml:space="preserve"> Ian Robbie</t>
  </si>
  <si>
    <t xml:space="preserve"> Alison Simpson</t>
  </si>
  <si>
    <t xml:space="preserve"> Damien Berry</t>
  </si>
  <si>
    <t xml:space="preserve"> Tiago Culverwell</t>
  </si>
  <si>
    <t xml:space="preserve"> Troy Delport GRG</t>
  </si>
  <si>
    <t xml:space="preserve"> Blake McEwan</t>
  </si>
  <si>
    <t>27 cleans</t>
  </si>
  <si>
    <t>25 cleans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</si>
</sst>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1" fillId="4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5" borderId="0" xfId="0" applyFill="1"/>
    <xf numFmtId="0" fontId="0" fillId="4" borderId="0" xfId="0" applyFill="1"/>
    <xf numFmtId="0" fontId="1" fillId="2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ResultsTable" displayName="ResultsTable" ref="A1:I25">
  <autoFilter ref="A1:I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ref="A2:I25">
    <sortCondition ref="I2:I25"/>
  </sortState>
  <tableColumns count="9">
    <tableColumn id="1" name="rider" totalsRowLabel="Total"/>
    <tableColumn id="2" name="class"/>
    <tableColumn id="3" name="count_0"/>
    <tableColumn id="4" name="count_1"/>
    <tableColumn id="5" name="count_2"/>
    <tableColumn id="6" name="count_3"/>
    <tableColumn id="7" name="count_5"/>
    <tableColumn id="8" name="count_10"/>
    <tableColumn id="9" name="total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38"/>
  <sheetViews>
    <sheetView tabSelected="1" workbookViewId="0">
      <selection activeCell="AO17" sqref="AO17"/>
    </sheetView>
  </sheetViews>
  <sheetFormatPr defaultRowHeight="15"/>
  <cols>
    <col min="2" max="2" width="4.85546875" customWidth="1"/>
    <col min="3" max="3" width="20.28515625" customWidth="1"/>
    <col min="4" max="43" width="4" bestFit="1" customWidth="1"/>
    <col min="44" max="44" width="10.7109375" style="3" bestFit="1" customWidth="1"/>
    <col min="45" max="45" width="15.5703125" customWidth="1"/>
  </cols>
  <sheetData>
    <row r="1" spans="1:45">
      <c r="A1" s="1" t="s">
        <v>59</v>
      </c>
      <c r="B1" s="1" t="s">
        <v>74</v>
      </c>
      <c r="C1" s="1"/>
    </row>
    <row r="2" spans="1:45">
      <c r="A2" s="1" t="s">
        <v>60</v>
      </c>
      <c r="B2" s="2" t="s">
        <v>73</v>
      </c>
      <c r="C2" s="2"/>
    </row>
    <row r="3" spans="1:45">
      <c r="A3" s="1" t="s">
        <v>61</v>
      </c>
      <c r="B3" s="1" t="s">
        <v>72</v>
      </c>
      <c r="C3" s="1"/>
    </row>
    <row r="4" spans="1:45">
      <c r="B4" s="3" t="s">
        <v>62</v>
      </c>
      <c r="C4" s="3"/>
      <c r="D4" s="1">
        <v>1</v>
      </c>
      <c r="E4" s="1"/>
      <c r="F4" s="1"/>
      <c r="G4" s="1"/>
      <c r="H4" s="5">
        <v>2</v>
      </c>
      <c r="I4" s="1"/>
      <c r="J4" s="1"/>
      <c r="K4" s="1"/>
      <c r="L4" s="5">
        <v>3</v>
      </c>
      <c r="M4" s="1"/>
      <c r="N4" s="1"/>
      <c r="O4" s="1"/>
      <c r="P4" s="5">
        <v>4</v>
      </c>
      <c r="Q4" s="1"/>
      <c r="R4" s="1"/>
      <c r="S4" s="1"/>
      <c r="T4" s="5">
        <v>5</v>
      </c>
      <c r="U4" s="1"/>
      <c r="V4" s="1"/>
      <c r="W4" s="1"/>
      <c r="X4" s="5">
        <v>6</v>
      </c>
      <c r="Y4" s="1"/>
      <c r="Z4" s="1"/>
      <c r="AA4" s="1"/>
      <c r="AB4" s="5">
        <v>7</v>
      </c>
      <c r="AC4" s="1"/>
      <c r="AD4" s="1"/>
      <c r="AE4" s="1"/>
      <c r="AF4" s="5">
        <v>8</v>
      </c>
      <c r="AG4" s="1"/>
      <c r="AH4" s="1"/>
      <c r="AI4" s="1"/>
      <c r="AJ4" s="5">
        <v>9</v>
      </c>
      <c r="AK4" s="1"/>
      <c r="AL4" s="1"/>
      <c r="AM4" s="1"/>
      <c r="AN4" s="5">
        <v>10</v>
      </c>
      <c r="AO4" s="1"/>
      <c r="AP4" s="1"/>
      <c r="AQ4" s="1"/>
      <c r="AR4" s="6" t="s">
        <v>58</v>
      </c>
    </row>
    <row r="5" spans="1:45">
      <c r="B5" s="3" t="s">
        <v>63</v>
      </c>
      <c r="C5" s="3"/>
      <c r="D5" s="1">
        <v>1</v>
      </c>
      <c r="E5" s="1">
        <v>2</v>
      </c>
      <c r="F5" s="1">
        <v>3</v>
      </c>
      <c r="G5" s="1">
        <v>4</v>
      </c>
      <c r="H5" s="5">
        <v>1</v>
      </c>
      <c r="I5" s="1">
        <v>2</v>
      </c>
      <c r="J5" s="1">
        <v>3</v>
      </c>
      <c r="K5" s="1">
        <v>4</v>
      </c>
      <c r="L5" s="5">
        <v>1</v>
      </c>
      <c r="M5" s="1">
        <v>2</v>
      </c>
      <c r="N5" s="1">
        <v>3</v>
      </c>
      <c r="O5" s="1">
        <v>4</v>
      </c>
      <c r="P5" s="5">
        <v>1</v>
      </c>
      <c r="Q5" s="1">
        <v>2</v>
      </c>
      <c r="R5" s="1">
        <v>3</v>
      </c>
      <c r="S5" s="1">
        <v>4</v>
      </c>
      <c r="T5" s="5">
        <v>1</v>
      </c>
      <c r="U5" s="1">
        <v>2</v>
      </c>
      <c r="V5" s="1">
        <v>3</v>
      </c>
      <c r="W5" s="1">
        <v>4</v>
      </c>
      <c r="X5" s="5">
        <v>1</v>
      </c>
      <c r="Y5" s="1">
        <v>2</v>
      </c>
      <c r="Z5" s="1">
        <v>3</v>
      </c>
      <c r="AA5" s="1">
        <v>4</v>
      </c>
      <c r="AB5" s="5">
        <v>1</v>
      </c>
      <c r="AC5" s="1">
        <v>2</v>
      </c>
      <c r="AD5" s="1">
        <v>3</v>
      </c>
      <c r="AE5" s="1">
        <v>4</v>
      </c>
      <c r="AF5" s="5">
        <v>1</v>
      </c>
      <c r="AG5" s="1">
        <v>2</v>
      </c>
      <c r="AH5" s="1">
        <v>3</v>
      </c>
      <c r="AI5" s="1">
        <v>4</v>
      </c>
      <c r="AJ5" s="5">
        <v>1</v>
      </c>
      <c r="AK5" s="1">
        <v>2</v>
      </c>
      <c r="AL5" s="1">
        <v>3</v>
      </c>
      <c r="AM5" s="1">
        <v>4</v>
      </c>
      <c r="AN5" s="5">
        <v>1</v>
      </c>
      <c r="AO5" s="1">
        <v>2</v>
      </c>
      <c r="AP5" s="1">
        <v>3</v>
      </c>
      <c r="AQ5" s="1">
        <v>4</v>
      </c>
      <c r="AR5" s="6"/>
    </row>
    <row r="6" spans="1:45">
      <c r="A6" s="4" t="s">
        <v>64</v>
      </c>
      <c r="B6" s="1" t="s">
        <v>65</v>
      </c>
      <c r="C6" s="1"/>
      <c r="H6" s="7"/>
      <c r="L6" s="7"/>
      <c r="P6" s="7"/>
      <c r="T6" s="7"/>
      <c r="X6" s="7"/>
      <c r="AB6" s="7"/>
      <c r="AF6" s="7"/>
      <c r="AJ6" s="7"/>
      <c r="AN6" s="7"/>
      <c r="AR6" s="5"/>
    </row>
    <row r="7" spans="1:45">
      <c r="A7" s="4"/>
      <c r="B7" s="8" t="s">
        <v>66</v>
      </c>
      <c r="C7" s="15"/>
      <c r="H7" s="7"/>
      <c r="L7" s="7"/>
      <c r="P7" s="7"/>
      <c r="T7" s="7"/>
      <c r="X7" s="7"/>
      <c r="AB7" s="7"/>
      <c r="AF7" s="7"/>
      <c r="AJ7" s="7"/>
      <c r="AN7" s="7"/>
      <c r="AR7" s="5"/>
    </row>
    <row r="8" spans="1:45">
      <c r="A8" s="4">
        <v>1</v>
      </c>
      <c r="B8">
        <v>1</v>
      </c>
      <c r="C8" t="s">
        <v>75</v>
      </c>
      <c r="D8">
        <v>0</v>
      </c>
      <c r="E8">
        <v>0</v>
      </c>
      <c r="H8" s="7">
        <v>0</v>
      </c>
      <c r="I8">
        <v>0</v>
      </c>
      <c r="L8" s="7">
        <v>0</v>
      </c>
      <c r="M8">
        <v>0</v>
      </c>
      <c r="P8" s="7">
        <v>0</v>
      </c>
      <c r="Q8">
        <v>0</v>
      </c>
      <c r="T8" s="7">
        <v>5</v>
      </c>
      <c r="U8">
        <v>0</v>
      </c>
      <c r="X8" s="7">
        <v>0</v>
      </c>
      <c r="Y8">
        <v>0</v>
      </c>
      <c r="AB8" s="7">
        <v>3</v>
      </c>
      <c r="AC8">
        <v>1</v>
      </c>
      <c r="AF8" s="7">
        <v>0</v>
      </c>
      <c r="AG8">
        <v>0</v>
      </c>
      <c r="AJ8" s="7">
        <v>1</v>
      </c>
      <c r="AK8">
        <v>5</v>
      </c>
      <c r="AN8" s="7">
        <v>1</v>
      </c>
      <c r="AO8">
        <v>1</v>
      </c>
      <c r="AR8" s="5">
        <f>SUM(D8:AQ8)</f>
        <v>17</v>
      </c>
    </row>
    <row r="9" spans="1:45">
      <c r="A9" s="4">
        <v>2</v>
      </c>
      <c r="B9">
        <v>7</v>
      </c>
      <c r="C9" t="s">
        <v>76</v>
      </c>
      <c r="D9">
        <v>0</v>
      </c>
      <c r="E9">
        <v>1</v>
      </c>
      <c r="H9" s="7">
        <v>2</v>
      </c>
      <c r="I9">
        <v>1</v>
      </c>
      <c r="L9" s="7">
        <v>3</v>
      </c>
      <c r="M9">
        <v>3</v>
      </c>
      <c r="P9" s="7">
        <v>3</v>
      </c>
      <c r="Q9">
        <v>0</v>
      </c>
      <c r="T9" s="7">
        <v>1</v>
      </c>
      <c r="U9">
        <v>3</v>
      </c>
      <c r="X9" s="7">
        <v>3</v>
      </c>
      <c r="Y9">
        <v>1</v>
      </c>
      <c r="AB9" s="7">
        <v>3</v>
      </c>
      <c r="AC9">
        <v>5</v>
      </c>
      <c r="AF9" s="7">
        <v>2</v>
      </c>
      <c r="AG9">
        <v>0</v>
      </c>
      <c r="AJ9" s="7">
        <v>0</v>
      </c>
      <c r="AK9">
        <v>5</v>
      </c>
      <c r="AN9" s="7">
        <v>5</v>
      </c>
      <c r="AO9">
        <v>1</v>
      </c>
      <c r="AR9" s="5">
        <f t="shared" ref="AR9:AR33" si="0">SUM(D9:AQ9)</f>
        <v>42</v>
      </c>
    </row>
    <row r="10" spans="1:45">
      <c r="A10" s="4">
        <v>3</v>
      </c>
      <c r="B10">
        <v>4</v>
      </c>
      <c r="C10" t="s">
        <v>77</v>
      </c>
      <c r="D10">
        <v>5</v>
      </c>
      <c r="E10">
        <v>5</v>
      </c>
      <c r="H10" s="7">
        <v>2</v>
      </c>
      <c r="I10">
        <v>2</v>
      </c>
      <c r="L10" s="7">
        <v>2</v>
      </c>
      <c r="M10">
        <v>1</v>
      </c>
      <c r="P10" s="7">
        <v>1</v>
      </c>
      <c r="Q10">
        <v>2</v>
      </c>
      <c r="T10" s="7">
        <v>2</v>
      </c>
      <c r="U10">
        <v>2</v>
      </c>
      <c r="X10" s="7">
        <v>3</v>
      </c>
      <c r="Y10">
        <v>2</v>
      </c>
      <c r="AB10" s="7">
        <v>3</v>
      </c>
      <c r="AC10">
        <v>3</v>
      </c>
      <c r="AF10" s="7">
        <v>0</v>
      </c>
      <c r="AG10">
        <v>0</v>
      </c>
      <c r="AJ10" s="7">
        <v>1</v>
      </c>
      <c r="AK10">
        <v>5</v>
      </c>
      <c r="AN10" s="7">
        <v>2</v>
      </c>
      <c r="AO10">
        <v>0</v>
      </c>
      <c r="AR10" s="5">
        <f t="shared" si="0"/>
        <v>43</v>
      </c>
    </row>
    <row r="11" spans="1:45">
      <c r="A11" s="4"/>
      <c r="B11" s="9" t="s">
        <v>67</v>
      </c>
      <c r="C11" s="16"/>
      <c r="H11" s="7"/>
      <c r="L11" s="7"/>
      <c r="P11" s="7"/>
      <c r="T11" s="7"/>
      <c r="X11" s="7"/>
      <c r="AB11" s="7"/>
      <c r="AF11" s="7"/>
      <c r="AJ11" s="7"/>
      <c r="AN11" s="7"/>
      <c r="AR11" s="5"/>
    </row>
    <row r="12" spans="1:45">
      <c r="A12" s="4">
        <v>1</v>
      </c>
      <c r="B12">
        <v>15</v>
      </c>
      <c r="C12" t="s">
        <v>85</v>
      </c>
      <c r="D12">
        <v>0</v>
      </c>
      <c r="E12">
        <v>0</v>
      </c>
      <c r="F12">
        <v>0</v>
      </c>
      <c r="G12">
        <v>0</v>
      </c>
      <c r="H12" s="7">
        <v>0</v>
      </c>
      <c r="I12">
        <v>0</v>
      </c>
      <c r="J12">
        <v>0</v>
      </c>
      <c r="K12">
        <v>0</v>
      </c>
      <c r="L12" s="7">
        <v>1</v>
      </c>
      <c r="M12">
        <v>0</v>
      </c>
      <c r="N12">
        <v>0</v>
      </c>
      <c r="O12">
        <v>3</v>
      </c>
      <c r="P12" s="7">
        <v>0</v>
      </c>
      <c r="Q12">
        <v>0</v>
      </c>
      <c r="R12">
        <v>0</v>
      </c>
      <c r="S12">
        <v>0</v>
      </c>
      <c r="T12" s="7">
        <v>0</v>
      </c>
      <c r="U12">
        <v>0</v>
      </c>
      <c r="V12">
        <v>0</v>
      </c>
      <c r="W12">
        <v>0</v>
      </c>
      <c r="X12" s="7">
        <v>1</v>
      </c>
      <c r="Y12">
        <v>0</v>
      </c>
      <c r="Z12">
        <v>0</v>
      </c>
      <c r="AA12">
        <v>0</v>
      </c>
      <c r="AB12" s="7">
        <v>0</v>
      </c>
      <c r="AC12">
        <v>0</v>
      </c>
      <c r="AD12">
        <v>0</v>
      </c>
      <c r="AE12">
        <v>0</v>
      </c>
      <c r="AF12" s="7">
        <v>0</v>
      </c>
      <c r="AG12">
        <v>0</v>
      </c>
      <c r="AH12">
        <v>0</v>
      </c>
      <c r="AI12">
        <v>0</v>
      </c>
      <c r="AJ12" s="7">
        <v>0</v>
      </c>
      <c r="AK12">
        <v>0</v>
      </c>
      <c r="AL12">
        <v>0</v>
      </c>
      <c r="AM12">
        <v>0</v>
      </c>
      <c r="AN12" s="7">
        <v>0</v>
      </c>
      <c r="AO12">
        <v>0</v>
      </c>
      <c r="AP12">
        <v>0</v>
      </c>
      <c r="AQ12">
        <v>0</v>
      </c>
      <c r="AR12" s="5">
        <f>SUM(D12:AQ12)</f>
        <v>5</v>
      </c>
    </row>
    <row r="13" spans="1:45">
      <c r="A13" s="4">
        <v>2</v>
      </c>
      <c r="B13">
        <v>27</v>
      </c>
      <c r="C13" t="s">
        <v>78</v>
      </c>
      <c r="D13">
        <v>5</v>
      </c>
      <c r="E13">
        <v>0</v>
      </c>
      <c r="F13">
        <v>0</v>
      </c>
      <c r="G13">
        <v>0</v>
      </c>
      <c r="H13" s="7">
        <v>1</v>
      </c>
      <c r="I13">
        <v>1</v>
      </c>
      <c r="J13">
        <v>2</v>
      </c>
      <c r="K13">
        <v>3</v>
      </c>
      <c r="L13" s="7">
        <v>1</v>
      </c>
      <c r="M13">
        <v>0</v>
      </c>
      <c r="N13">
        <v>0</v>
      </c>
      <c r="O13">
        <v>0</v>
      </c>
      <c r="P13" s="7">
        <v>0</v>
      </c>
      <c r="Q13">
        <v>0</v>
      </c>
      <c r="R13">
        <v>0</v>
      </c>
      <c r="S13">
        <v>0</v>
      </c>
      <c r="T13" s="7">
        <v>0</v>
      </c>
      <c r="U13">
        <v>0</v>
      </c>
      <c r="V13">
        <v>0</v>
      </c>
      <c r="W13">
        <v>0</v>
      </c>
      <c r="X13" s="7">
        <v>1</v>
      </c>
      <c r="Y13">
        <v>1</v>
      </c>
      <c r="Z13">
        <v>1</v>
      </c>
      <c r="AA13">
        <v>1</v>
      </c>
      <c r="AB13" s="7">
        <v>0</v>
      </c>
      <c r="AC13">
        <v>0</v>
      </c>
      <c r="AD13">
        <v>1</v>
      </c>
      <c r="AE13">
        <v>0</v>
      </c>
      <c r="AF13" s="7">
        <v>0</v>
      </c>
      <c r="AG13">
        <v>0</v>
      </c>
      <c r="AH13">
        <v>0</v>
      </c>
      <c r="AI13">
        <v>0</v>
      </c>
      <c r="AJ13" s="7">
        <v>0</v>
      </c>
      <c r="AK13">
        <v>0</v>
      </c>
      <c r="AL13">
        <v>0</v>
      </c>
      <c r="AM13">
        <v>0</v>
      </c>
      <c r="AN13" s="7">
        <v>0</v>
      </c>
      <c r="AO13">
        <v>0</v>
      </c>
      <c r="AP13">
        <v>0</v>
      </c>
      <c r="AQ13">
        <v>0</v>
      </c>
      <c r="AR13" s="5">
        <f>SUM(D13:AQ13)</f>
        <v>18</v>
      </c>
    </row>
    <row r="14" spans="1:45">
      <c r="A14" s="4">
        <v>3</v>
      </c>
      <c r="B14">
        <v>16</v>
      </c>
      <c r="C14" t="s">
        <v>79</v>
      </c>
      <c r="D14">
        <v>1</v>
      </c>
      <c r="E14">
        <v>0</v>
      </c>
      <c r="F14">
        <v>1</v>
      </c>
      <c r="G14">
        <v>1</v>
      </c>
      <c r="H14" s="7">
        <v>1</v>
      </c>
      <c r="I14">
        <v>0</v>
      </c>
      <c r="J14">
        <v>0</v>
      </c>
      <c r="K14">
        <v>1</v>
      </c>
      <c r="L14" s="7">
        <v>0</v>
      </c>
      <c r="M14">
        <v>5</v>
      </c>
      <c r="N14">
        <v>5</v>
      </c>
      <c r="O14">
        <v>0</v>
      </c>
      <c r="P14" s="7">
        <v>0</v>
      </c>
      <c r="Q14">
        <v>5</v>
      </c>
      <c r="R14">
        <v>0</v>
      </c>
      <c r="S14">
        <v>0</v>
      </c>
      <c r="T14" s="7">
        <v>0</v>
      </c>
      <c r="U14">
        <v>0</v>
      </c>
      <c r="V14">
        <v>0</v>
      </c>
      <c r="W14">
        <v>0</v>
      </c>
      <c r="X14" s="7">
        <v>1</v>
      </c>
      <c r="Y14">
        <v>1</v>
      </c>
      <c r="Z14">
        <v>1</v>
      </c>
      <c r="AA14">
        <v>1</v>
      </c>
      <c r="AB14" s="7">
        <v>1</v>
      </c>
      <c r="AC14">
        <v>0</v>
      </c>
      <c r="AD14">
        <v>0</v>
      </c>
      <c r="AE14">
        <v>0</v>
      </c>
      <c r="AF14" s="7">
        <v>0</v>
      </c>
      <c r="AG14">
        <v>0</v>
      </c>
      <c r="AH14">
        <v>0</v>
      </c>
      <c r="AI14">
        <v>0</v>
      </c>
      <c r="AJ14" s="7">
        <v>0</v>
      </c>
      <c r="AK14">
        <v>0</v>
      </c>
      <c r="AL14">
        <v>0</v>
      </c>
      <c r="AM14">
        <v>0</v>
      </c>
      <c r="AN14" s="7">
        <v>0</v>
      </c>
      <c r="AO14">
        <v>0</v>
      </c>
      <c r="AP14">
        <v>0</v>
      </c>
      <c r="AQ14">
        <v>0</v>
      </c>
      <c r="AR14" s="5">
        <f>SUM(D14:AQ14)</f>
        <v>25</v>
      </c>
      <c r="AS14" t="s">
        <v>98</v>
      </c>
    </row>
    <row r="15" spans="1:45">
      <c r="A15" s="4">
        <v>4</v>
      </c>
      <c r="B15">
        <v>17</v>
      </c>
      <c r="C15" t="s">
        <v>86</v>
      </c>
      <c r="D15">
        <v>0</v>
      </c>
      <c r="E15">
        <v>0</v>
      </c>
      <c r="F15">
        <v>0</v>
      </c>
      <c r="G15">
        <v>0</v>
      </c>
      <c r="H15" s="7">
        <v>0</v>
      </c>
      <c r="I15">
        <v>0</v>
      </c>
      <c r="J15">
        <v>0</v>
      </c>
      <c r="K15">
        <v>1</v>
      </c>
      <c r="L15" s="7">
        <v>5</v>
      </c>
      <c r="M15">
        <v>0</v>
      </c>
      <c r="N15">
        <v>3</v>
      </c>
      <c r="O15">
        <v>0</v>
      </c>
      <c r="P15" s="7">
        <v>3</v>
      </c>
      <c r="Q15">
        <v>0</v>
      </c>
      <c r="R15">
        <v>0</v>
      </c>
      <c r="S15">
        <v>0</v>
      </c>
      <c r="T15" s="7">
        <v>1</v>
      </c>
      <c r="U15">
        <v>0</v>
      </c>
      <c r="V15">
        <v>0</v>
      </c>
      <c r="W15">
        <v>0</v>
      </c>
      <c r="X15" s="7">
        <v>1</v>
      </c>
      <c r="Y15">
        <v>2</v>
      </c>
      <c r="Z15">
        <v>1</v>
      </c>
      <c r="AA15">
        <v>1</v>
      </c>
      <c r="AB15" s="7">
        <v>0</v>
      </c>
      <c r="AC15">
        <v>0</v>
      </c>
      <c r="AD15">
        <v>1</v>
      </c>
      <c r="AE15">
        <v>1</v>
      </c>
      <c r="AF15" s="7">
        <v>2</v>
      </c>
      <c r="AG15">
        <v>1</v>
      </c>
      <c r="AH15">
        <v>0</v>
      </c>
      <c r="AI15">
        <v>1</v>
      </c>
      <c r="AJ15" s="7">
        <v>0</v>
      </c>
      <c r="AK15">
        <v>0</v>
      </c>
      <c r="AL15">
        <v>0</v>
      </c>
      <c r="AM15">
        <v>1</v>
      </c>
      <c r="AN15" s="7">
        <v>0</v>
      </c>
      <c r="AO15">
        <v>0</v>
      </c>
      <c r="AP15">
        <v>0</v>
      </c>
      <c r="AQ15">
        <v>0</v>
      </c>
      <c r="AR15" s="5">
        <f>SUM(D15:AQ15)</f>
        <v>25</v>
      </c>
      <c r="AS15" t="s">
        <v>99</v>
      </c>
    </row>
    <row r="16" spans="1:45">
      <c r="A16" s="4">
        <v>5</v>
      </c>
      <c r="B16">
        <v>18</v>
      </c>
      <c r="C16" t="s">
        <v>80</v>
      </c>
      <c r="D16">
        <v>0</v>
      </c>
      <c r="E16">
        <v>1</v>
      </c>
      <c r="F16">
        <v>0</v>
      </c>
      <c r="G16">
        <v>0</v>
      </c>
      <c r="H16" s="7">
        <v>0</v>
      </c>
      <c r="I16">
        <v>2</v>
      </c>
      <c r="J16">
        <v>1</v>
      </c>
      <c r="K16">
        <v>0</v>
      </c>
      <c r="L16" s="7">
        <v>1</v>
      </c>
      <c r="M16">
        <v>5</v>
      </c>
      <c r="N16">
        <v>0</v>
      </c>
      <c r="O16">
        <v>1</v>
      </c>
      <c r="P16" s="7">
        <v>1</v>
      </c>
      <c r="Q16">
        <v>1</v>
      </c>
      <c r="R16">
        <v>0</v>
      </c>
      <c r="S16">
        <v>2</v>
      </c>
      <c r="T16" s="7">
        <v>0</v>
      </c>
      <c r="U16">
        <v>0</v>
      </c>
      <c r="V16">
        <v>0</v>
      </c>
      <c r="W16">
        <v>0</v>
      </c>
      <c r="X16" s="7">
        <v>1</v>
      </c>
      <c r="Y16">
        <v>3</v>
      </c>
      <c r="Z16">
        <v>1</v>
      </c>
      <c r="AA16">
        <v>1</v>
      </c>
      <c r="AB16" s="7">
        <v>1</v>
      </c>
      <c r="AC16">
        <v>0</v>
      </c>
      <c r="AD16">
        <v>2</v>
      </c>
      <c r="AE16">
        <v>0</v>
      </c>
      <c r="AF16" s="7">
        <v>1</v>
      </c>
      <c r="AG16">
        <v>1</v>
      </c>
      <c r="AH16">
        <v>0</v>
      </c>
      <c r="AI16">
        <v>0</v>
      </c>
      <c r="AJ16" s="7">
        <v>0</v>
      </c>
      <c r="AK16">
        <v>0</v>
      </c>
      <c r="AL16">
        <v>0</v>
      </c>
      <c r="AM16">
        <v>0</v>
      </c>
      <c r="AN16" s="7">
        <v>1</v>
      </c>
      <c r="AO16">
        <v>0</v>
      </c>
      <c r="AP16">
        <v>0</v>
      </c>
      <c r="AQ16">
        <v>0</v>
      </c>
      <c r="AR16" s="5">
        <f>SUM(D16:AQ16)</f>
        <v>27</v>
      </c>
    </row>
    <row r="17" spans="1:45">
      <c r="A17" s="4">
        <v>6</v>
      </c>
      <c r="B17">
        <v>21</v>
      </c>
      <c r="C17" t="s">
        <v>81</v>
      </c>
      <c r="D17">
        <v>0</v>
      </c>
      <c r="E17">
        <v>0</v>
      </c>
      <c r="F17">
        <v>0</v>
      </c>
      <c r="G17">
        <v>0</v>
      </c>
      <c r="H17" s="7">
        <v>0</v>
      </c>
      <c r="I17">
        <v>0</v>
      </c>
      <c r="J17">
        <v>2</v>
      </c>
      <c r="K17">
        <v>2</v>
      </c>
      <c r="L17" s="7">
        <v>2</v>
      </c>
      <c r="M17">
        <v>1</v>
      </c>
      <c r="N17">
        <v>1</v>
      </c>
      <c r="O17">
        <v>2</v>
      </c>
      <c r="P17" s="7">
        <v>3</v>
      </c>
      <c r="Q17">
        <v>5</v>
      </c>
      <c r="R17">
        <v>5</v>
      </c>
      <c r="S17">
        <v>1</v>
      </c>
      <c r="T17" s="7">
        <v>0</v>
      </c>
      <c r="U17">
        <v>0</v>
      </c>
      <c r="V17">
        <v>0</v>
      </c>
      <c r="W17">
        <v>0</v>
      </c>
      <c r="X17" s="7">
        <v>2</v>
      </c>
      <c r="Y17">
        <v>2</v>
      </c>
      <c r="Z17">
        <v>2</v>
      </c>
      <c r="AA17">
        <v>1</v>
      </c>
      <c r="AB17" s="7">
        <v>2</v>
      </c>
      <c r="AC17">
        <v>0</v>
      </c>
      <c r="AD17">
        <v>1</v>
      </c>
      <c r="AE17">
        <v>0</v>
      </c>
      <c r="AF17" s="7">
        <v>1</v>
      </c>
      <c r="AG17">
        <v>0</v>
      </c>
      <c r="AH17">
        <v>2</v>
      </c>
      <c r="AI17">
        <v>0</v>
      </c>
      <c r="AJ17" s="7">
        <v>0</v>
      </c>
      <c r="AK17">
        <v>0</v>
      </c>
      <c r="AL17">
        <v>1</v>
      </c>
      <c r="AM17">
        <v>0</v>
      </c>
      <c r="AN17" s="7">
        <v>0</v>
      </c>
      <c r="AO17">
        <v>0</v>
      </c>
      <c r="AP17">
        <v>0</v>
      </c>
      <c r="AQ17">
        <v>0</v>
      </c>
      <c r="AR17" s="5">
        <f>SUM(D17:AQ17)</f>
        <v>38</v>
      </c>
    </row>
    <row r="18" spans="1:45">
      <c r="A18" s="4">
        <v>7</v>
      </c>
      <c r="B18">
        <v>44</v>
      </c>
      <c r="C18" t="s">
        <v>82</v>
      </c>
      <c r="D18">
        <v>0</v>
      </c>
      <c r="E18">
        <v>5</v>
      </c>
      <c r="F18">
        <v>0</v>
      </c>
      <c r="G18">
        <v>0</v>
      </c>
      <c r="H18" s="7">
        <v>0</v>
      </c>
      <c r="I18">
        <v>0</v>
      </c>
      <c r="J18">
        <v>2</v>
      </c>
      <c r="K18">
        <v>0</v>
      </c>
      <c r="L18" s="7">
        <v>0</v>
      </c>
      <c r="M18">
        <v>2</v>
      </c>
      <c r="N18">
        <v>1</v>
      </c>
      <c r="O18">
        <v>0</v>
      </c>
      <c r="P18" s="7">
        <v>0</v>
      </c>
      <c r="Q18">
        <v>1</v>
      </c>
      <c r="R18">
        <v>3</v>
      </c>
      <c r="S18">
        <v>3</v>
      </c>
      <c r="T18" s="7">
        <v>2</v>
      </c>
      <c r="U18">
        <v>0</v>
      </c>
      <c r="V18">
        <v>1</v>
      </c>
      <c r="W18">
        <v>1</v>
      </c>
      <c r="X18" s="7">
        <v>2</v>
      </c>
      <c r="Y18">
        <v>1</v>
      </c>
      <c r="Z18">
        <v>2</v>
      </c>
      <c r="AA18">
        <v>1</v>
      </c>
      <c r="AB18" s="7">
        <v>1</v>
      </c>
      <c r="AC18">
        <v>5</v>
      </c>
      <c r="AD18">
        <v>3</v>
      </c>
      <c r="AE18">
        <v>1</v>
      </c>
      <c r="AF18" s="7">
        <v>1</v>
      </c>
      <c r="AG18">
        <v>3</v>
      </c>
      <c r="AH18">
        <v>5</v>
      </c>
      <c r="AI18">
        <v>2</v>
      </c>
      <c r="AJ18" s="7">
        <v>0</v>
      </c>
      <c r="AK18">
        <v>0</v>
      </c>
      <c r="AL18">
        <v>0</v>
      </c>
      <c r="AM18">
        <v>0</v>
      </c>
      <c r="AN18" s="7">
        <v>0</v>
      </c>
      <c r="AO18">
        <v>0</v>
      </c>
      <c r="AP18">
        <v>0</v>
      </c>
      <c r="AQ18">
        <v>0</v>
      </c>
      <c r="AR18" s="5">
        <f>SUM(D18:AQ18)</f>
        <v>48</v>
      </c>
    </row>
    <row r="19" spans="1:45">
      <c r="A19" s="4">
        <v>8</v>
      </c>
      <c r="B19">
        <v>24</v>
      </c>
      <c r="C19" t="s">
        <v>83</v>
      </c>
      <c r="D19">
        <v>5</v>
      </c>
      <c r="E19">
        <v>0</v>
      </c>
      <c r="F19">
        <v>1</v>
      </c>
      <c r="G19">
        <v>0</v>
      </c>
      <c r="H19" s="7">
        <v>1</v>
      </c>
      <c r="I19">
        <v>2</v>
      </c>
      <c r="J19">
        <v>2</v>
      </c>
      <c r="K19">
        <v>0</v>
      </c>
      <c r="L19" s="7">
        <v>3</v>
      </c>
      <c r="M19">
        <v>2</v>
      </c>
      <c r="N19">
        <v>0</v>
      </c>
      <c r="O19">
        <v>1</v>
      </c>
      <c r="P19" s="7">
        <v>3</v>
      </c>
      <c r="Q19">
        <v>3</v>
      </c>
      <c r="R19">
        <v>3</v>
      </c>
      <c r="S19">
        <v>1</v>
      </c>
      <c r="T19" s="7">
        <v>0</v>
      </c>
      <c r="U19">
        <v>0</v>
      </c>
      <c r="V19">
        <v>0</v>
      </c>
      <c r="W19">
        <v>1</v>
      </c>
      <c r="X19" s="7">
        <v>3</v>
      </c>
      <c r="Y19">
        <v>2</v>
      </c>
      <c r="Z19">
        <v>3</v>
      </c>
      <c r="AA19">
        <v>0</v>
      </c>
      <c r="AB19" s="7">
        <v>3</v>
      </c>
      <c r="AC19">
        <v>2</v>
      </c>
      <c r="AD19">
        <v>0</v>
      </c>
      <c r="AE19">
        <v>0</v>
      </c>
      <c r="AF19" s="7">
        <v>1</v>
      </c>
      <c r="AG19">
        <v>1</v>
      </c>
      <c r="AH19">
        <v>1</v>
      </c>
      <c r="AI19">
        <v>0</v>
      </c>
      <c r="AJ19" s="7">
        <v>5</v>
      </c>
      <c r="AK19">
        <v>0</v>
      </c>
      <c r="AL19">
        <v>0</v>
      </c>
      <c r="AM19">
        <v>0</v>
      </c>
      <c r="AN19" s="7">
        <v>0</v>
      </c>
      <c r="AO19">
        <v>0</v>
      </c>
      <c r="AP19">
        <v>1</v>
      </c>
      <c r="AQ19">
        <v>0</v>
      </c>
      <c r="AR19" s="5">
        <f>SUM(D19:AQ19)</f>
        <v>50</v>
      </c>
    </row>
    <row r="20" spans="1:45">
      <c r="A20" s="4">
        <v>9</v>
      </c>
      <c r="B20">
        <v>22</v>
      </c>
      <c r="C20" t="s">
        <v>84</v>
      </c>
      <c r="D20">
        <v>2</v>
      </c>
      <c r="E20">
        <v>1</v>
      </c>
      <c r="F20">
        <v>5</v>
      </c>
      <c r="G20">
        <v>0</v>
      </c>
      <c r="H20" s="7">
        <v>2</v>
      </c>
      <c r="I20">
        <v>0</v>
      </c>
      <c r="J20">
        <v>1</v>
      </c>
      <c r="K20">
        <v>0</v>
      </c>
      <c r="L20" s="7">
        <v>1</v>
      </c>
      <c r="M20">
        <v>5</v>
      </c>
      <c r="N20">
        <v>1</v>
      </c>
      <c r="O20">
        <v>1</v>
      </c>
      <c r="P20" s="7">
        <v>3</v>
      </c>
      <c r="Q20">
        <v>3</v>
      </c>
      <c r="R20">
        <v>1</v>
      </c>
      <c r="S20">
        <v>3</v>
      </c>
      <c r="T20" s="7">
        <v>2</v>
      </c>
      <c r="U20">
        <v>2</v>
      </c>
      <c r="V20">
        <v>1</v>
      </c>
      <c r="W20">
        <v>0</v>
      </c>
      <c r="X20" s="7">
        <v>3</v>
      </c>
      <c r="Y20">
        <v>2</v>
      </c>
      <c r="Z20">
        <v>2</v>
      </c>
      <c r="AA20">
        <v>2</v>
      </c>
      <c r="AB20" s="7">
        <v>1</v>
      </c>
      <c r="AC20">
        <v>1</v>
      </c>
      <c r="AD20">
        <v>0</v>
      </c>
      <c r="AE20">
        <v>1</v>
      </c>
      <c r="AF20" s="7">
        <v>2</v>
      </c>
      <c r="AG20">
        <v>3</v>
      </c>
      <c r="AH20">
        <v>0</v>
      </c>
      <c r="AI20">
        <v>0</v>
      </c>
      <c r="AJ20" s="7">
        <v>0</v>
      </c>
      <c r="AK20">
        <v>0</v>
      </c>
      <c r="AL20">
        <v>0</v>
      </c>
      <c r="AM20">
        <v>0</v>
      </c>
      <c r="AN20" s="7">
        <v>0</v>
      </c>
      <c r="AO20">
        <v>0</v>
      </c>
      <c r="AP20">
        <v>0</v>
      </c>
      <c r="AQ20">
        <v>0</v>
      </c>
      <c r="AR20" s="5">
        <f>SUM(D20:AQ20)</f>
        <v>51</v>
      </c>
    </row>
    <row r="21" spans="1:45">
      <c r="A21" s="4">
        <v>10</v>
      </c>
      <c r="B21">
        <v>28</v>
      </c>
      <c r="C21" t="s">
        <v>87</v>
      </c>
      <c r="D21">
        <v>1</v>
      </c>
      <c r="E21">
        <v>0</v>
      </c>
      <c r="F21">
        <v>0</v>
      </c>
      <c r="G21">
        <v>1</v>
      </c>
      <c r="H21" s="7">
        <v>5</v>
      </c>
      <c r="I21">
        <v>1</v>
      </c>
      <c r="J21">
        <v>1</v>
      </c>
      <c r="K21">
        <v>3</v>
      </c>
      <c r="L21" s="7">
        <v>3</v>
      </c>
      <c r="M21">
        <v>2</v>
      </c>
      <c r="N21">
        <v>2</v>
      </c>
      <c r="O21">
        <v>3</v>
      </c>
      <c r="P21" s="7">
        <v>1</v>
      </c>
      <c r="Q21">
        <v>1</v>
      </c>
      <c r="R21">
        <v>3</v>
      </c>
      <c r="S21">
        <v>3</v>
      </c>
      <c r="T21" s="7">
        <v>0</v>
      </c>
      <c r="U21">
        <v>0</v>
      </c>
      <c r="V21">
        <v>2</v>
      </c>
      <c r="W21">
        <v>0</v>
      </c>
      <c r="X21" s="7">
        <v>5</v>
      </c>
      <c r="Y21">
        <v>3</v>
      </c>
      <c r="Z21">
        <v>2</v>
      </c>
      <c r="AA21">
        <v>1</v>
      </c>
      <c r="AB21" s="7">
        <v>1</v>
      </c>
      <c r="AC21">
        <v>2</v>
      </c>
      <c r="AD21">
        <v>2</v>
      </c>
      <c r="AE21">
        <v>0</v>
      </c>
      <c r="AF21" s="7">
        <v>2</v>
      </c>
      <c r="AG21">
        <v>0</v>
      </c>
      <c r="AH21">
        <v>0</v>
      </c>
      <c r="AI21">
        <v>1</v>
      </c>
      <c r="AJ21" s="7">
        <v>5</v>
      </c>
      <c r="AK21">
        <v>0</v>
      </c>
      <c r="AL21">
        <v>0</v>
      </c>
      <c r="AM21">
        <v>0</v>
      </c>
      <c r="AN21" s="7">
        <v>0</v>
      </c>
      <c r="AO21">
        <v>0</v>
      </c>
      <c r="AP21">
        <v>1</v>
      </c>
      <c r="AQ21">
        <v>2</v>
      </c>
      <c r="AR21" s="5">
        <f>SUM(D21:AQ21)</f>
        <v>59</v>
      </c>
      <c r="AS21" s="10" t="s">
        <v>70</v>
      </c>
    </row>
    <row r="22" spans="1:45">
      <c r="A22" s="4">
        <v>11</v>
      </c>
      <c r="B22">
        <v>23</v>
      </c>
      <c r="C22" t="s">
        <v>88</v>
      </c>
      <c r="D22">
        <v>0</v>
      </c>
      <c r="E22">
        <v>2</v>
      </c>
      <c r="F22">
        <v>0</v>
      </c>
      <c r="G22">
        <v>0</v>
      </c>
      <c r="H22" s="7">
        <v>1</v>
      </c>
      <c r="I22">
        <v>1</v>
      </c>
      <c r="J22">
        <v>2</v>
      </c>
      <c r="K22">
        <v>1</v>
      </c>
      <c r="L22" s="7">
        <v>5</v>
      </c>
      <c r="M22">
        <v>0</v>
      </c>
      <c r="N22">
        <v>2</v>
      </c>
      <c r="O22">
        <v>0</v>
      </c>
      <c r="P22" s="7">
        <v>3</v>
      </c>
      <c r="Q22">
        <v>2</v>
      </c>
      <c r="R22">
        <v>3</v>
      </c>
      <c r="S22">
        <v>2</v>
      </c>
      <c r="T22" s="7">
        <v>0</v>
      </c>
      <c r="U22">
        <v>1</v>
      </c>
      <c r="V22">
        <v>3</v>
      </c>
      <c r="W22">
        <v>0</v>
      </c>
      <c r="X22" s="7">
        <v>1</v>
      </c>
      <c r="Y22">
        <v>2</v>
      </c>
      <c r="Z22">
        <v>1</v>
      </c>
      <c r="AA22">
        <v>1</v>
      </c>
      <c r="AB22" s="7">
        <v>1</v>
      </c>
      <c r="AC22">
        <v>5</v>
      </c>
      <c r="AD22">
        <v>1</v>
      </c>
      <c r="AE22">
        <v>1</v>
      </c>
      <c r="AF22" s="7">
        <v>3</v>
      </c>
      <c r="AG22">
        <v>2</v>
      </c>
      <c r="AH22">
        <v>5</v>
      </c>
      <c r="AI22">
        <v>2</v>
      </c>
      <c r="AJ22" s="7">
        <v>0</v>
      </c>
      <c r="AK22">
        <v>0</v>
      </c>
      <c r="AL22">
        <v>1</v>
      </c>
      <c r="AM22">
        <v>0</v>
      </c>
      <c r="AN22" s="7">
        <v>5</v>
      </c>
      <c r="AO22">
        <v>0</v>
      </c>
      <c r="AP22">
        <v>0</v>
      </c>
      <c r="AQ22">
        <v>0</v>
      </c>
      <c r="AR22" s="5">
        <f>SUM(D22:AQ22)</f>
        <v>59</v>
      </c>
      <c r="AS22" s="10" t="s">
        <v>71</v>
      </c>
    </row>
    <row r="23" spans="1:45">
      <c r="A23" s="4"/>
      <c r="B23" s="11" t="s">
        <v>68</v>
      </c>
      <c r="C23" s="17"/>
      <c r="H23" s="7"/>
      <c r="L23" s="7"/>
      <c r="P23" s="7"/>
      <c r="T23" s="7"/>
      <c r="X23" s="7"/>
      <c r="AB23" s="7"/>
      <c r="AF23" s="7"/>
      <c r="AJ23" s="7"/>
      <c r="AN23" s="7"/>
      <c r="AR23" s="5"/>
    </row>
    <row r="24" spans="1:45">
      <c r="A24" s="4">
        <v>1</v>
      </c>
      <c r="B24">
        <v>40</v>
      </c>
      <c r="C24" t="s">
        <v>89</v>
      </c>
      <c r="D24">
        <v>0</v>
      </c>
      <c r="E24">
        <v>0</v>
      </c>
      <c r="F24">
        <v>0</v>
      </c>
      <c r="G24">
        <v>0</v>
      </c>
      <c r="H24" s="7">
        <v>3</v>
      </c>
      <c r="I24">
        <v>0</v>
      </c>
      <c r="J24">
        <v>0</v>
      </c>
      <c r="K24">
        <v>1</v>
      </c>
      <c r="L24" s="7">
        <v>0</v>
      </c>
      <c r="M24">
        <v>0</v>
      </c>
      <c r="N24">
        <v>3</v>
      </c>
      <c r="O24">
        <v>0</v>
      </c>
      <c r="P24" s="7">
        <v>0</v>
      </c>
      <c r="Q24">
        <v>2</v>
      </c>
      <c r="R24">
        <v>5</v>
      </c>
      <c r="S24">
        <v>3</v>
      </c>
      <c r="T24" s="7">
        <v>0</v>
      </c>
      <c r="U24">
        <v>0</v>
      </c>
      <c r="V24">
        <v>0</v>
      </c>
      <c r="W24">
        <v>1</v>
      </c>
      <c r="X24" s="7">
        <v>1</v>
      </c>
      <c r="Y24">
        <v>2</v>
      </c>
      <c r="Z24">
        <v>1</v>
      </c>
      <c r="AA24">
        <v>1</v>
      </c>
      <c r="AB24" s="7">
        <v>1</v>
      </c>
      <c r="AC24">
        <v>0</v>
      </c>
      <c r="AD24">
        <v>0</v>
      </c>
      <c r="AE24">
        <v>5</v>
      </c>
      <c r="AF24" s="7">
        <v>0</v>
      </c>
      <c r="AG24">
        <v>1</v>
      </c>
      <c r="AH24">
        <v>0</v>
      </c>
      <c r="AI24">
        <v>5</v>
      </c>
      <c r="AJ24" s="7">
        <v>0</v>
      </c>
      <c r="AK24">
        <v>1</v>
      </c>
      <c r="AL24">
        <v>0</v>
      </c>
      <c r="AM24">
        <v>0</v>
      </c>
      <c r="AN24" s="7">
        <v>1</v>
      </c>
      <c r="AO24">
        <v>1</v>
      </c>
      <c r="AP24">
        <v>0</v>
      </c>
      <c r="AQ24">
        <v>0</v>
      </c>
      <c r="AR24" s="5">
        <f t="shared" si="0"/>
        <v>38</v>
      </c>
    </row>
    <row r="25" spans="1:45">
      <c r="A25" s="4">
        <v>2</v>
      </c>
      <c r="B25">
        <v>42</v>
      </c>
      <c r="C25" t="s">
        <v>90</v>
      </c>
      <c r="D25">
        <v>2</v>
      </c>
      <c r="E25">
        <v>0</v>
      </c>
      <c r="F25">
        <v>1</v>
      </c>
      <c r="G25">
        <v>1</v>
      </c>
      <c r="H25" s="7">
        <v>3</v>
      </c>
      <c r="I25">
        <v>1</v>
      </c>
      <c r="J25">
        <v>3</v>
      </c>
      <c r="K25">
        <v>3</v>
      </c>
      <c r="L25" s="7">
        <v>5</v>
      </c>
      <c r="M25">
        <v>3</v>
      </c>
      <c r="N25">
        <v>3</v>
      </c>
      <c r="O25">
        <v>5</v>
      </c>
      <c r="P25" s="7">
        <v>3</v>
      </c>
      <c r="Q25">
        <v>3</v>
      </c>
      <c r="R25">
        <v>3</v>
      </c>
      <c r="S25">
        <v>3</v>
      </c>
      <c r="T25" s="7">
        <v>0</v>
      </c>
      <c r="U25">
        <v>0</v>
      </c>
      <c r="V25">
        <v>0</v>
      </c>
      <c r="W25">
        <v>0</v>
      </c>
      <c r="X25" s="7">
        <v>0</v>
      </c>
      <c r="Y25">
        <v>1</v>
      </c>
      <c r="Z25">
        <v>3</v>
      </c>
      <c r="AA25">
        <v>0</v>
      </c>
      <c r="AB25" s="7">
        <v>2</v>
      </c>
      <c r="AC25">
        <v>3</v>
      </c>
      <c r="AD25">
        <v>5</v>
      </c>
      <c r="AE25">
        <v>2</v>
      </c>
      <c r="AF25" s="7">
        <v>0</v>
      </c>
      <c r="AG25">
        <v>3</v>
      </c>
      <c r="AH25">
        <v>3</v>
      </c>
      <c r="AI25">
        <v>2</v>
      </c>
      <c r="AJ25" s="7">
        <v>2</v>
      </c>
      <c r="AK25">
        <v>0</v>
      </c>
      <c r="AL25">
        <v>0</v>
      </c>
      <c r="AM25">
        <v>1</v>
      </c>
      <c r="AN25" s="7">
        <v>2</v>
      </c>
      <c r="AO25">
        <v>1</v>
      </c>
      <c r="AP25">
        <v>0</v>
      </c>
      <c r="AQ25">
        <v>1</v>
      </c>
      <c r="AR25" s="5">
        <f t="shared" si="0"/>
        <v>73</v>
      </c>
    </row>
    <row r="26" spans="1:45">
      <c r="A26" s="4">
        <v>3</v>
      </c>
      <c r="B26">
        <v>52</v>
      </c>
      <c r="C26" t="s">
        <v>91</v>
      </c>
      <c r="D26">
        <v>3</v>
      </c>
      <c r="E26">
        <v>3</v>
      </c>
      <c r="F26">
        <v>1</v>
      </c>
      <c r="G26">
        <v>2</v>
      </c>
      <c r="H26" s="7">
        <v>3</v>
      </c>
      <c r="I26">
        <v>5</v>
      </c>
      <c r="J26">
        <v>3</v>
      </c>
      <c r="K26">
        <v>3</v>
      </c>
      <c r="L26" s="7">
        <v>3</v>
      </c>
      <c r="M26">
        <v>2</v>
      </c>
      <c r="N26">
        <v>3</v>
      </c>
      <c r="O26">
        <v>5</v>
      </c>
      <c r="P26" s="7">
        <v>5</v>
      </c>
      <c r="Q26">
        <v>3</v>
      </c>
      <c r="R26">
        <v>3</v>
      </c>
      <c r="S26">
        <v>3</v>
      </c>
      <c r="T26" s="7">
        <v>1</v>
      </c>
      <c r="U26">
        <v>1</v>
      </c>
      <c r="V26">
        <v>0</v>
      </c>
      <c r="W26">
        <v>3</v>
      </c>
      <c r="X26" s="7">
        <v>2</v>
      </c>
      <c r="Y26">
        <v>3</v>
      </c>
      <c r="Z26">
        <v>0</v>
      </c>
      <c r="AA26">
        <v>2</v>
      </c>
      <c r="AB26" s="7">
        <v>2</v>
      </c>
      <c r="AC26">
        <v>2</v>
      </c>
      <c r="AD26">
        <v>2</v>
      </c>
      <c r="AE26">
        <v>1</v>
      </c>
      <c r="AF26" s="7">
        <v>3</v>
      </c>
      <c r="AG26">
        <v>3</v>
      </c>
      <c r="AH26">
        <v>3</v>
      </c>
      <c r="AI26">
        <v>0</v>
      </c>
      <c r="AJ26" s="7">
        <v>3</v>
      </c>
      <c r="AK26">
        <v>2</v>
      </c>
      <c r="AL26">
        <v>1</v>
      </c>
      <c r="AM26">
        <v>0</v>
      </c>
      <c r="AN26" s="7">
        <v>3</v>
      </c>
      <c r="AO26">
        <v>1</v>
      </c>
      <c r="AP26">
        <v>0</v>
      </c>
      <c r="AQ26">
        <v>2</v>
      </c>
      <c r="AR26" s="5">
        <f t="shared" si="0"/>
        <v>90</v>
      </c>
    </row>
    <row r="27" spans="1:45">
      <c r="A27" s="4">
        <v>4</v>
      </c>
      <c r="B27">
        <v>54</v>
      </c>
      <c r="C27" t="s">
        <v>92</v>
      </c>
      <c r="D27">
        <v>3</v>
      </c>
      <c r="E27">
        <v>5</v>
      </c>
      <c r="F27">
        <v>5</v>
      </c>
      <c r="G27">
        <v>3</v>
      </c>
      <c r="H27" s="7">
        <v>3</v>
      </c>
      <c r="I27">
        <v>3</v>
      </c>
      <c r="J27">
        <v>3</v>
      </c>
      <c r="K27">
        <v>3</v>
      </c>
      <c r="L27" s="7">
        <v>3</v>
      </c>
      <c r="M27">
        <v>3</v>
      </c>
      <c r="N27">
        <v>3</v>
      </c>
      <c r="O27">
        <v>3</v>
      </c>
      <c r="P27" s="7">
        <v>3</v>
      </c>
      <c r="Q27">
        <v>3</v>
      </c>
      <c r="R27">
        <v>3</v>
      </c>
      <c r="S27">
        <v>3</v>
      </c>
      <c r="T27" s="7">
        <v>2</v>
      </c>
      <c r="U27">
        <v>0</v>
      </c>
      <c r="V27">
        <v>1</v>
      </c>
      <c r="W27">
        <v>0</v>
      </c>
      <c r="X27" s="7">
        <v>2</v>
      </c>
      <c r="Y27">
        <v>3</v>
      </c>
      <c r="Z27">
        <v>3</v>
      </c>
      <c r="AA27">
        <v>3</v>
      </c>
      <c r="AB27" s="7">
        <v>0</v>
      </c>
      <c r="AC27">
        <v>3</v>
      </c>
      <c r="AD27">
        <v>0</v>
      </c>
      <c r="AE27">
        <v>0</v>
      </c>
      <c r="AF27" s="7">
        <v>3</v>
      </c>
      <c r="AG27">
        <v>2</v>
      </c>
      <c r="AH27">
        <v>1</v>
      </c>
      <c r="AI27">
        <v>2</v>
      </c>
      <c r="AJ27" s="7">
        <v>3</v>
      </c>
      <c r="AK27">
        <v>2</v>
      </c>
      <c r="AL27">
        <v>3</v>
      </c>
      <c r="AM27">
        <v>0</v>
      </c>
      <c r="AN27" s="7">
        <v>2</v>
      </c>
      <c r="AO27">
        <v>1</v>
      </c>
      <c r="AP27">
        <v>3</v>
      </c>
      <c r="AQ27">
        <v>2</v>
      </c>
      <c r="AR27" s="5">
        <f t="shared" si="0"/>
        <v>93</v>
      </c>
    </row>
    <row r="28" spans="1:45">
      <c r="A28" s="4">
        <v>5</v>
      </c>
      <c r="B28">
        <v>48</v>
      </c>
      <c r="C28" t="s">
        <v>93</v>
      </c>
      <c r="D28">
        <v>1</v>
      </c>
      <c r="E28">
        <v>1</v>
      </c>
      <c r="F28">
        <v>2</v>
      </c>
      <c r="G28">
        <v>3</v>
      </c>
      <c r="H28" s="7">
        <v>5</v>
      </c>
      <c r="I28">
        <v>5</v>
      </c>
      <c r="J28">
        <v>5</v>
      </c>
      <c r="K28">
        <v>5</v>
      </c>
      <c r="L28" s="7">
        <v>3</v>
      </c>
      <c r="M28">
        <v>3</v>
      </c>
      <c r="N28">
        <v>3</v>
      </c>
      <c r="O28">
        <v>3</v>
      </c>
      <c r="P28" s="7">
        <v>5</v>
      </c>
      <c r="Q28">
        <v>5</v>
      </c>
      <c r="R28">
        <v>5</v>
      </c>
      <c r="S28">
        <v>5</v>
      </c>
      <c r="T28" s="7">
        <v>5</v>
      </c>
      <c r="U28">
        <v>0</v>
      </c>
      <c r="V28">
        <v>0</v>
      </c>
      <c r="W28">
        <v>1</v>
      </c>
      <c r="X28" s="7">
        <v>2</v>
      </c>
      <c r="Y28">
        <v>0</v>
      </c>
      <c r="Z28">
        <v>1</v>
      </c>
      <c r="AA28">
        <v>3</v>
      </c>
      <c r="AB28" s="7">
        <v>3</v>
      </c>
      <c r="AC28">
        <v>3</v>
      </c>
      <c r="AD28">
        <v>3</v>
      </c>
      <c r="AE28">
        <v>0</v>
      </c>
      <c r="AF28" s="7">
        <v>3</v>
      </c>
      <c r="AG28">
        <v>5</v>
      </c>
      <c r="AH28">
        <v>2</v>
      </c>
      <c r="AI28">
        <v>3</v>
      </c>
      <c r="AJ28" s="7">
        <v>5</v>
      </c>
      <c r="AK28">
        <v>1</v>
      </c>
      <c r="AL28">
        <v>1</v>
      </c>
      <c r="AM28">
        <v>1</v>
      </c>
      <c r="AN28" s="7">
        <v>1</v>
      </c>
      <c r="AO28">
        <v>1</v>
      </c>
      <c r="AP28">
        <v>2</v>
      </c>
      <c r="AQ28">
        <v>0</v>
      </c>
      <c r="AR28" s="5">
        <f t="shared" si="0"/>
        <v>105</v>
      </c>
    </row>
    <row r="29" spans="1:45">
      <c r="A29" s="4"/>
      <c r="B29" s="12" t="s">
        <v>69</v>
      </c>
      <c r="C29" s="18"/>
      <c r="H29" s="7"/>
      <c r="L29" s="7"/>
      <c r="P29" s="7"/>
      <c r="T29" s="7"/>
      <c r="X29" s="7"/>
      <c r="AB29" s="7"/>
      <c r="AF29" s="7"/>
      <c r="AJ29" s="7"/>
      <c r="AN29" s="7"/>
      <c r="AR29" s="5"/>
    </row>
    <row r="30" spans="1:45">
      <c r="A30" s="4">
        <v>1</v>
      </c>
      <c r="B30">
        <v>126</v>
      </c>
      <c r="C30" t="s">
        <v>94</v>
      </c>
      <c r="D30">
        <v>2</v>
      </c>
      <c r="E30">
        <v>2</v>
      </c>
      <c r="F30">
        <v>0</v>
      </c>
      <c r="G30">
        <v>1</v>
      </c>
      <c r="H30" s="7">
        <v>2</v>
      </c>
      <c r="I30">
        <v>2</v>
      </c>
      <c r="J30">
        <v>0</v>
      </c>
      <c r="K30">
        <v>0</v>
      </c>
      <c r="L30" s="7">
        <v>3</v>
      </c>
      <c r="M30">
        <v>1</v>
      </c>
      <c r="N30">
        <v>0</v>
      </c>
      <c r="O30">
        <v>2</v>
      </c>
      <c r="P30" s="7">
        <v>2</v>
      </c>
      <c r="Q30">
        <v>2</v>
      </c>
      <c r="R30">
        <v>1</v>
      </c>
      <c r="S30">
        <v>2</v>
      </c>
      <c r="T30" s="7">
        <v>1</v>
      </c>
      <c r="U30">
        <v>0</v>
      </c>
      <c r="V30">
        <v>0</v>
      </c>
      <c r="W30">
        <v>1</v>
      </c>
      <c r="X30" s="7">
        <v>2</v>
      </c>
      <c r="Y30">
        <v>0</v>
      </c>
      <c r="Z30">
        <v>0</v>
      </c>
      <c r="AA30">
        <v>0</v>
      </c>
      <c r="AB30" s="7">
        <v>0</v>
      </c>
      <c r="AC30">
        <v>0</v>
      </c>
      <c r="AD30">
        <v>0</v>
      </c>
      <c r="AE30">
        <v>0</v>
      </c>
      <c r="AF30" s="7">
        <v>0</v>
      </c>
      <c r="AG30">
        <v>1</v>
      </c>
      <c r="AH30">
        <v>0</v>
      </c>
      <c r="AI30">
        <v>0</v>
      </c>
      <c r="AJ30" s="7">
        <v>0</v>
      </c>
      <c r="AK30">
        <v>5</v>
      </c>
      <c r="AL30">
        <v>0</v>
      </c>
      <c r="AM30">
        <v>0</v>
      </c>
      <c r="AN30" s="7">
        <v>0</v>
      </c>
      <c r="AO30">
        <v>0</v>
      </c>
      <c r="AP30">
        <v>0</v>
      </c>
      <c r="AQ30">
        <v>0</v>
      </c>
      <c r="AR30" s="5">
        <f t="shared" si="0"/>
        <v>32</v>
      </c>
    </row>
    <row r="31" spans="1:45">
      <c r="A31" s="4">
        <v>2</v>
      </c>
      <c r="B31">
        <v>103</v>
      </c>
      <c r="C31" t="s">
        <v>95</v>
      </c>
      <c r="D31">
        <v>2</v>
      </c>
      <c r="E31">
        <v>1</v>
      </c>
      <c r="F31">
        <v>1</v>
      </c>
      <c r="G31">
        <v>2</v>
      </c>
      <c r="H31" s="7">
        <v>2</v>
      </c>
      <c r="I31">
        <v>2</v>
      </c>
      <c r="J31">
        <v>1</v>
      </c>
      <c r="K31">
        <v>5</v>
      </c>
      <c r="L31" s="7">
        <v>3</v>
      </c>
      <c r="M31">
        <v>3</v>
      </c>
      <c r="N31">
        <v>1</v>
      </c>
      <c r="O31">
        <v>3</v>
      </c>
      <c r="P31" s="7">
        <v>3</v>
      </c>
      <c r="Q31">
        <v>1</v>
      </c>
      <c r="R31">
        <v>0</v>
      </c>
      <c r="S31">
        <v>0</v>
      </c>
      <c r="T31" s="7">
        <v>5</v>
      </c>
      <c r="U31">
        <v>1</v>
      </c>
      <c r="V31">
        <v>0</v>
      </c>
      <c r="W31">
        <v>0</v>
      </c>
      <c r="X31" s="7">
        <v>2</v>
      </c>
      <c r="Y31">
        <v>0</v>
      </c>
      <c r="Z31">
        <v>0</v>
      </c>
      <c r="AA31">
        <v>0</v>
      </c>
      <c r="AB31" s="7">
        <v>1</v>
      </c>
      <c r="AC31">
        <v>0</v>
      </c>
      <c r="AD31">
        <v>0</v>
      </c>
      <c r="AE31">
        <v>0</v>
      </c>
      <c r="AF31" s="7">
        <v>0</v>
      </c>
      <c r="AG31">
        <v>0</v>
      </c>
      <c r="AH31">
        <v>1</v>
      </c>
      <c r="AI31">
        <v>1</v>
      </c>
      <c r="AJ31" s="7">
        <v>0</v>
      </c>
      <c r="AK31">
        <v>0</v>
      </c>
      <c r="AL31">
        <v>0</v>
      </c>
      <c r="AM31">
        <v>0</v>
      </c>
      <c r="AN31" s="7">
        <v>0</v>
      </c>
      <c r="AO31">
        <v>0</v>
      </c>
      <c r="AP31">
        <v>0</v>
      </c>
      <c r="AQ31">
        <v>1</v>
      </c>
      <c r="AR31" s="5">
        <f t="shared" si="0"/>
        <v>42</v>
      </c>
    </row>
    <row r="32" spans="1:45">
      <c r="A32" s="4">
        <v>3</v>
      </c>
      <c r="B32">
        <v>81</v>
      </c>
      <c r="C32" t="s">
        <v>96</v>
      </c>
      <c r="D32">
        <v>3</v>
      </c>
      <c r="E32">
        <v>1</v>
      </c>
      <c r="F32">
        <v>1</v>
      </c>
      <c r="G32">
        <v>2</v>
      </c>
      <c r="H32" s="7">
        <v>0</v>
      </c>
      <c r="I32">
        <v>2</v>
      </c>
      <c r="J32">
        <v>0</v>
      </c>
      <c r="K32">
        <v>0</v>
      </c>
      <c r="L32" s="7">
        <v>3</v>
      </c>
      <c r="M32">
        <v>2</v>
      </c>
      <c r="N32">
        <v>5</v>
      </c>
      <c r="O32">
        <v>2</v>
      </c>
      <c r="P32" s="7">
        <v>5</v>
      </c>
      <c r="Q32">
        <v>0</v>
      </c>
      <c r="R32">
        <v>0</v>
      </c>
      <c r="S32">
        <v>0</v>
      </c>
      <c r="T32" s="7">
        <v>3</v>
      </c>
      <c r="U32">
        <v>0</v>
      </c>
      <c r="V32">
        <v>1</v>
      </c>
      <c r="W32">
        <v>2</v>
      </c>
      <c r="X32" s="7">
        <v>3</v>
      </c>
      <c r="Y32">
        <v>1</v>
      </c>
      <c r="Z32">
        <v>0</v>
      </c>
      <c r="AA32">
        <v>0</v>
      </c>
      <c r="AB32" s="7">
        <v>2</v>
      </c>
      <c r="AC32">
        <v>0</v>
      </c>
      <c r="AD32">
        <v>2</v>
      </c>
      <c r="AE32">
        <v>0</v>
      </c>
      <c r="AF32" s="7">
        <v>2</v>
      </c>
      <c r="AG32">
        <v>5</v>
      </c>
      <c r="AH32">
        <v>0</v>
      </c>
      <c r="AI32">
        <v>3</v>
      </c>
      <c r="AJ32" s="7">
        <v>0</v>
      </c>
      <c r="AK32">
        <v>0</v>
      </c>
      <c r="AL32">
        <v>0</v>
      </c>
      <c r="AM32">
        <v>0</v>
      </c>
      <c r="AN32" s="7">
        <v>1</v>
      </c>
      <c r="AO32">
        <v>0</v>
      </c>
      <c r="AP32">
        <v>0</v>
      </c>
      <c r="AQ32">
        <v>0</v>
      </c>
      <c r="AR32" s="5">
        <f t="shared" si="0"/>
        <v>51</v>
      </c>
    </row>
    <row r="33" spans="1:44">
      <c r="A33" s="4">
        <v>4</v>
      </c>
      <c r="B33">
        <v>98</v>
      </c>
      <c r="C33" t="s">
        <v>97</v>
      </c>
      <c r="D33">
        <v>1</v>
      </c>
      <c r="E33">
        <v>1</v>
      </c>
      <c r="F33">
        <v>5</v>
      </c>
      <c r="G33">
        <v>2</v>
      </c>
      <c r="H33" s="7">
        <v>0</v>
      </c>
      <c r="I33">
        <v>0</v>
      </c>
      <c r="J33">
        <v>2</v>
      </c>
      <c r="K33">
        <v>0</v>
      </c>
      <c r="L33" s="7">
        <v>3</v>
      </c>
      <c r="M33">
        <v>3</v>
      </c>
      <c r="N33">
        <v>3</v>
      </c>
      <c r="O33">
        <v>0</v>
      </c>
      <c r="P33" s="7">
        <v>2</v>
      </c>
      <c r="Q33">
        <v>3</v>
      </c>
      <c r="R33">
        <v>2</v>
      </c>
      <c r="S33">
        <v>2</v>
      </c>
      <c r="T33" s="7">
        <v>3</v>
      </c>
      <c r="U33">
        <v>1</v>
      </c>
      <c r="V33">
        <v>2</v>
      </c>
      <c r="W33">
        <v>3</v>
      </c>
      <c r="X33" s="7">
        <v>3</v>
      </c>
      <c r="Y33">
        <v>3</v>
      </c>
      <c r="Z33">
        <v>3</v>
      </c>
      <c r="AA33">
        <v>3</v>
      </c>
      <c r="AB33" s="7">
        <v>1</v>
      </c>
      <c r="AC33">
        <v>0</v>
      </c>
      <c r="AD33">
        <v>0</v>
      </c>
      <c r="AE33">
        <v>0</v>
      </c>
      <c r="AF33" s="7">
        <v>1</v>
      </c>
      <c r="AG33">
        <v>1</v>
      </c>
      <c r="AH33">
        <v>2</v>
      </c>
      <c r="AI33">
        <v>1</v>
      </c>
      <c r="AJ33" s="7">
        <v>0</v>
      </c>
      <c r="AK33">
        <v>0</v>
      </c>
      <c r="AL33">
        <v>0</v>
      </c>
      <c r="AM33">
        <v>0</v>
      </c>
      <c r="AN33" s="7">
        <v>2</v>
      </c>
      <c r="AO33">
        <v>1</v>
      </c>
      <c r="AP33">
        <v>0</v>
      </c>
      <c r="AQ33">
        <v>1</v>
      </c>
      <c r="AR33" s="5">
        <f t="shared" si="0"/>
        <v>60</v>
      </c>
    </row>
    <row r="34" spans="1:44">
      <c r="A34" s="4"/>
      <c r="H34" s="7"/>
      <c r="L34" s="7"/>
      <c r="P34" s="7"/>
      <c r="T34" s="7"/>
      <c r="X34" s="7"/>
      <c r="AB34" s="7"/>
      <c r="AF34" s="7"/>
      <c r="AJ34" s="7"/>
      <c r="AN34" s="7"/>
      <c r="AR34" s="5"/>
    </row>
    <row r="35" spans="1:44">
      <c r="A35" s="4"/>
      <c r="H35" s="7"/>
      <c r="L35" s="7"/>
      <c r="P35" s="7"/>
      <c r="T35" s="7"/>
      <c r="X35" s="7"/>
      <c r="AB35" s="7"/>
      <c r="AF35" s="7"/>
      <c r="AJ35" s="7"/>
      <c r="AN35" s="7"/>
      <c r="AR35" s="5"/>
    </row>
    <row r="36" spans="1:44">
      <c r="A36" s="4"/>
      <c r="H36" s="7"/>
      <c r="L36" s="7"/>
      <c r="P36" s="7"/>
      <c r="T36" s="7"/>
      <c r="X36" s="7"/>
      <c r="AB36" s="7"/>
      <c r="AF36" s="7"/>
      <c r="AJ36" s="7"/>
      <c r="AN36" s="7"/>
      <c r="AR36" s="5"/>
    </row>
    <row r="37" spans="1:44">
      <c r="A37" s="4"/>
      <c r="H37" s="7"/>
      <c r="L37" s="7"/>
      <c r="P37" s="7"/>
      <c r="T37" s="7"/>
      <c r="X37" s="7"/>
      <c r="AB37" s="7"/>
      <c r="AF37" s="7"/>
      <c r="AJ37" s="7"/>
      <c r="AN37" s="7"/>
      <c r="AR37" s="5"/>
    </row>
    <row r="38" spans="1:44">
      <c r="A38" s="4"/>
      <c r="H38" s="7"/>
      <c r="L38" s="7"/>
      <c r="P38" s="7"/>
      <c r="T38" s="7"/>
      <c r="X38" s="7"/>
      <c r="AB38" s="7"/>
      <c r="AF38" s="7"/>
      <c r="AJ38" s="7"/>
      <c r="AN38" s="7"/>
      <c r="AR38" s="5"/>
    </row>
  </sheetData>
  <sortState ref="B12:AR22">
    <sortCondition ref="AR12:AR22"/>
  </sortState>
  <conditionalFormatting sqref="D36:AQ38 D5:AQ5 D7:AQ34">
    <cfRule type="cellIs" dxfId="0" priority="1" operator="equal">
      <formula>10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J15" sqref="J15"/>
    </sheetView>
  </sheetViews>
  <sheetFormatPr defaultRowHeight="15"/>
  <cols>
    <col min="1" max="1" width="22.85546875" bestFit="1" customWidth="1"/>
    <col min="2" max="2" width="5.42578125" bestFit="1" customWidth="1"/>
    <col min="3" max="7" width="7.85546875" bestFit="1" customWidth="1"/>
    <col min="9" max="9" width="4.85546875" bestFit="1" customWidth="1"/>
  </cols>
  <sheetData>
    <row r="1" spans="1:9">
      <c r="A1" t="s">
        <v>0</v>
      </c>
      <c r="B1" t="s">
        <v>1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</row>
    <row r="2" spans="1:9">
      <c r="A2" t="s">
        <v>18</v>
      </c>
      <c r="B2" t="s">
        <v>10</v>
      </c>
      <c r="C2">
        <v>29</v>
      </c>
      <c r="D2">
        <v>8</v>
      </c>
      <c r="E2">
        <v>1</v>
      </c>
      <c r="F2">
        <v>1</v>
      </c>
      <c r="G2">
        <v>1</v>
      </c>
      <c r="H2">
        <v>0</v>
      </c>
      <c r="I2" t="s">
        <v>40</v>
      </c>
    </row>
    <row r="3" spans="1:9">
      <c r="A3" t="s">
        <v>11</v>
      </c>
      <c r="B3" t="s">
        <v>10</v>
      </c>
      <c r="C3">
        <v>27</v>
      </c>
      <c r="D3">
        <v>10</v>
      </c>
      <c r="E3">
        <v>0</v>
      </c>
      <c r="F3">
        <v>0</v>
      </c>
      <c r="G3">
        <v>3</v>
      </c>
      <c r="H3">
        <v>0</v>
      </c>
      <c r="I3" t="s">
        <v>41</v>
      </c>
    </row>
    <row r="4" spans="1:9">
      <c r="A4" t="s">
        <v>13</v>
      </c>
      <c r="B4" t="s">
        <v>10</v>
      </c>
      <c r="C4">
        <v>22</v>
      </c>
      <c r="D4">
        <v>13</v>
      </c>
      <c r="E4">
        <v>3</v>
      </c>
      <c r="F4">
        <v>1</v>
      </c>
      <c r="G4">
        <v>1</v>
      </c>
      <c r="H4">
        <v>0</v>
      </c>
      <c r="I4" t="s">
        <v>42</v>
      </c>
    </row>
    <row r="5" spans="1:9">
      <c r="A5" t="s">
        <v>7</v>
      </c>
      <c r="B5" t="s">
        <v>4</v>
      </c>
      <c r="C5">
        <v>23</v>
      </c>
      <c r="D5">
        <v>6</v>
      </c>
      <c r="E5">
        <v>9</v>
      </c>
      <c r="F5">
        <v>1</v>
      </c>
      <c r="G5">
        <v>1</v>
      </c>
      <c r="H5">
        <v>0</v>
      </c>
      <c r="I5" t="s">
        <v>54</v>
      </c>
    </row>
    <row r="6" spans="1:9">
      <c r="A6" t="s">
        <v>14</v>
      </c>
      <c r="B6" t="s">
        <v>10</v>
      </c>
      <c r="C6">
        <v>21</v>
      </c>
      <c r="D6">
        <v>7</v>
      </c>
      <c r="E6">
        <v>9</v>
      </c>
      <c r="F6">
        <v>1</v>
      </c>
      <c r="G6">
        <v>2</v>
      </c>
      <c r="H6">
        <v>0</v>
      </c>
      <c r="I6" t="s">
        <v>43</v>
      </c>
    </row>
    <row r="7" spans="1:9">
      <c r="A7" t="s">
        <v>21</v>
      </c>
      <c r="B7" t="s">
        <v>6</v>
      </c>
      <c r="C7">
        <v>22</v>
      </c>
      <c r="D7">
        <v>10</v>
      </c>
      <c r="E7">
        <v>2</v>
      </c>
      <c r="F7">
        <v>3</v>
      </c>
      <c r="G7">
        <v>3</v>
      </c>
      <c r="H7">
        <v>0</v>
      </c>
      <c r="I7" t="s">
        <v>43</v>
      </c>
    </row>
    <row r="8" spans="1:9">
      <c r="A8" t="s">
        <v>5</v>
      </c>
      <c r="B8" t="s">
        <v>4</v>
      </c>
      <c r="C8">
        <v>19</v>
      </c>
      <c r="D8">
        <v>10</v>
      </c>
      <c r="E8">
        <v>5</v>
      </c>
      <c r="F8">
        <v>4</v>
      </c>
      <c r="G8">
        <v>2</v>
      </c>
      <c r="H8">
        <v>0</v>
      </c>
      <c r="I8" t="s">
        <v>55</v>
      </c>
    </row>
    <row r="9" spans="1:9">
      <c r="A9" t="s">
        <v>23</v>
      </c>
      <c r="B9" t="s">
        <v>10</v>
      </c>
      <c r="C9">
        <v>18</v>
      </c>
      <c r="D9">
        <v>9</v>
      </c>
      <c r="E9">
        <v>6</v>
      </c>
      <c r="F9">
        <v>4</v>
      </c>
      <c r="G9">
        <v>3</v>
      </c>
      <c r="H9">
        <v>0</v>
      </c>
      <c r="I9" t="s">
        <v>44</v>
      </c>
    </row>
    <row r="10" spans="1:9">
      <c r="A10" t="s">
        <v>17</v>
      </c>
      <c r="B10" t="s">
        <v>10</v>
      </c>
      <c r="C10">
        <v>17</v>
      </c>
      <c r="D10">
        <v>9</v>
      </c>
      <c r="E10">
        <v>5</v>
      </c>
      <c r="F10">
        <v>7</v>
      </c>
      <c r="G10">
        <v>2</v>
      </c>
      <c r="H10">
        <v>0</v>
      </c>
      <c r="I10" t="s">
        <v>45</v>
      </c>
    </row>
    <row r="11" spans="1:9">
      <c r="A11" t="s">
        <v>15</v>
      </c>
      <c r="B11" t="s">
        <v>10</v>
      </c>
      <c r="C11">
        <v>15</v>
      </c>
      <c r="D11">
        <v>10</v>
      </c>
      <c r="E11">
        <v>8</v>
      </c>
      <c r="F11">
        <v>5</v>
      </c>
      <c r="G11">
        <v>2</v>
      </c>
      <c r="H11">
        <v>0</v>
      </c>
      <c r="I11" t="s">
        <v>46</v>
      </c>
    </row>
    <row r="12" spans="1:9">
      <c r="A12" t="s">
        <v>28</v>
      </c>
      <c r="B12" t="s">
        <v>4</v>
      </c>
      <c r="C12">
        <v>19</v>
      </c>
      <c r="D12">
        <v>5</v>
      </c>
      <c r="E12">
        <v>8</v>
      </c>
      <c r="F12">
        <v>5</v>
      </c>
      <c r="G12">
        <v>3</v>
      </c>
      <c r="H12">
        <v>0</v>
      </c>
      <c r="I12" t="s">
        <v>46</v>
      </c>
    </row>
    <row r="13" spans="1:9">
      <c r="A13" t="s">
        <v>9</v>
      </c>
      <c r="B13" t="s">
        <v>10</v>
      </c>
      <c r="C13">
        <v>33</v>
      </c>
      <c r="D13">
        <v>2</v>
      </c>
      <c r="E13">
        <v>0</v>
      </c>
      <c r="F13">
        <v>0</v>
      </c>
      <c r="G13">
        <v>0</v>
      </c>
      <c r="H13">
        <v>5</v>
      </c>
      <c r="I13" t="s">
        <v>47</v>
      </c>
    </row>
    <row r="14" spans="1:9">
      <c r="A14" t="s">
        <v>12</v>
      </c>
      <c r="B14" t="s">
        <v>10</v>
      </c>
      <c r="C14">
        <v>23</v>
      </c>
      <c r="D14">
        <v>9</v>
      </c>
      <c r="E14">
        <v>2</v>
      </c>
      <c r="F14">
        <v>2</v>
      </c>
      <c r="G14">
        <v>1</v>
      </c>
      <c r="H14">
        <v>3</v>
      </c>
      <c r="I14" t="s">
        <v>48</v>
      </c>
    </row>
    <row r="15" spans="1:9" s="13" customFormat="1">
      <c r="A15" s="13" t="s">
        <v>19</v>
      </c>
      <c r="B15" s="13" t="s">
        <v>10</v>
      </c>
      <c r="C15" s="13">
        <v>13</v>
      </c>
      <c r="D15" s="13">
        <v>10</v>
      </c>
      <c r="E15" s="13">
        <v>8</v>
      </c>
      <c r="F15" s="13">
        <v>6</v>
      </c>
      <c r="G15" s="14">
        <v>3</v>
      </c>
      <c r="H15" s="13">
        <v>0</v>
      </c>
      <c r="I15" s="13" t="s">
        <v>49</v>
      </c>
    </row>
    <row r="16" spans="1:9" s="13" customFormat="1">
      <c r="A16" s="13" t="s">
        <v>16</v>
      </c>
      <c r="B16" s="13" t="s">
        <v>10</v>
      </c>
      <c r="C16" s="13">
        <v>13</v>
      </c>
      <c r="D16" s="13">
        <v>11</v>
      </c>
      <c r="E16" s="13">
        <v>8</v>
      </c>
      <c r="F16" s="13">
        <v>4</v>
      </c>
      <c r="G16" s="13">
        <v>4</v>
      </c>
      <c r="H16" s="13">
        <v>0</v>
      </c>
      <c r="I16" s="13" t="s">
        <v>49</v>
      </c>
    </row>
    <row r="17" spans="1:9">
      <c r="A17" t="s">
        <v>29</v>
      </c>
      <c r="B17" t="s">
        <v>4</v>
      </c>
      <c r="C17">
        <v>12</v>
      </c>
      <c r="D17">
        <v>9</v>
      </c>
      <c r="E17">
        <v>8</v>
      </c>
      <c r="F17">
        <v>10</v>
      </c>
      <c r="G17">
        <v>1</v>
      </c>
      <c r="H17">
        <v>0</v>
      </c>
      <c r="I17" t="s">
        <v>56</v>
      </c>
    </row>
    <row r="18" spans="1:9">
      <c r="A18" t="s">
        <v>22</v>
      </c>
      <c r="B18" t="s">
        <v>6</v>
      </c>
      <c r="C18">
        <v>11</v>
      </c>
      <c r="D18">
        <v>7</v>
      </c>
      <c r="E18">
        <v>6</v>
      </c>
      <c r="F18">
        <v>13</v>
      </c>
      <c r="G18">
        <v>3</v>
      </c>
      <c r="H18">
        <v>0</v>
      </c>
      <c r="I18" t="s">
        <v>50</v>
      </c>
    </row>
    <row r="19" spans="1:9">
      <c r="A19" t="s">
        <v>25</v>
      </c>
      <c r="B19" t="s">
        <v>6</v>
      </c>
      <c r="C19">
        <v>5</v>
      </c>
      <c r="D19">
        <v>6</v>
      </c>
      <c r="E19">
        <v>9</v>
      </c>
      <c r="F19">
        <v>17</v>
      </c>
      <c r="G19">
        <v>3</v>
      </c>
      <c r="H19">
        <v>0</v>
      </c>
      <c r="I19" t="s">
        <v>51</v>
      </c>
    </row>
    <row r="20" spans="1:9">
      <c r="A20" t="s">
        <v>26</v>
      </c>
      <c r="B20" t="s">
        <v>6</v>
      </c>
      <c r="C20">
        <v>5</v>
      </c>
      <c r="D20">
        <v>3</v>
      </c>
      <c r="E20">
        <v>7</v>
      </c>
      <c r="F20">
        <v>22</v>
      </c>
      <c r="G20">
        <v>2</v>
      </c>
      <c r="H20">
        <v>1</v>
      </c>
      <c r="I20" t="s">
        <v>52</v>
      </c>
    </row>
    <row r="21" spans="1:9">
      <c r="A21" t="s">
        <v>24</v>
      </c>
      <c r="B21" t="s">
        <v>6</v>
      </c>
      <c r="C21">
        <v>5</v>
      </c>
      <c r="D21">
        <v>9</v>
      </c>
      <c r="E21">
        <v>4</v>
      </c>
      <c r="F21">
        <v>11</v>
      </c>
      <c r="G21">
        <v>11</v>
      </c>
      <c r="H21">
        <v>0</v>
      </c>
      <c r="I21" t="s">
        <v>53</v>
      </c>
    </row>
    <row r="22" spans="1:9">
      <c r="A22" t="s">
        <v>2</v>
      </c>
      <c r="B22" t="s">
        <v>3</v>
      </c>
      <c r="C22">
        <v>13</v>
      </c>
      <c r="D22">
        <v>4</v>
      </c>
      <c r="E22">
        <v>0</v>
      </c>
      <c r="F22">
        <v>1</v>
      </c>
      <c r="G22">
        <v>2</v>
      </c>
      <c r="H22">
        <v>20</v>
      </c>
      <c r="I22" t="s">
        <v>37</v>
      </c>
    </row>
    <row r="23" spans="1:9">
      <c r="A23" t="s">
        <v>27</v>
      </c>
      <c r="B23" t="s">
        <v>3</v>
      </c>
      <c r="C23">
        <v>4</v>
      </c>
      <c r="D23">
        <v>5</v>
      </c>
      <c r="E23">
        <v>2</v>
      </c>
      <c r="F23">
        <v>6</v>
      </c>
      <c r="G23">
        <v>3</v>
      </c>
      <c r="H23">
        <v>20</v>
      </c>
      <c r="I23" t="s">
        <v>38</v>
      </c>
    </row>
    <row r="24" spans="1:9">
      <c r="A24" t="s">
        <v>20</v>
      </c>
      <c r="B24" t="s">
        <v>3</v>
      </c>
      <c r="C24">
        <v>3</v>
      </c>
      <c r="D24">
        <v>3</v>
      </c>
      <c r="E24">
        <v>8</v>
      </c>
      <c r="F24">
        <v>3</v>
      </c>
      <c r="G24">
        <v>3</v>
      </c>
      <c r="H24">
        <v>20</v>
      </c>
      <c r="I24" t="s">
        <v>39</v>
      </c>
    </row>
    <row r="25" spans="1:9">
      <c r="A25" t="s">
        <v>8</v>
      </c>
      <c r="B25" t="s">
        <v>4</v>
      </c>
      <c r="C25">
        <v>0</v>
      </c>
      <c r="D25">
        <v>0</v>
      </c>
      <c r="E25">
        <v>0</v>
      </c>
      <c r="F25">
        <v>0</v>
      </c>
      <c r="G25">
        <v>1</v>
      </c>
      <c r="H25">
        <v>39</v>
      </c>
      <c r="I25" t="s">
        <v>57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Final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2025-05-11T17:01:43Z</dcterms:created>
  <dcterms:modified xsi:type="dcterms:W3CDTF">2025-05-11T18:18:23Z</dcterms:modified>
</cp:coreProperties>
</file>